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剂复试总成绩" sheetId="7" r:id="rId1"/>
    <sheet name="文学院调剂复试成绩公布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DELL</author>
  </authors>
  <commentList>
    <comment ref="I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请在备注栏写明加分原因、如是专项计划需备注清楚。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如果按照研究方向录取，则须说明研究方向</t>
        </r>
      </text>
    </comment>
    <comment ref="L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注明专项计划、特殊加分等</t>
        </r>
      </text>
    </comment>
  </commentList>
</comments>
</file>

<file path=xl/sharedStrings.xml><?xml version="1.0" encoding="utf-8"?>
<sst xmlns="http://schemas.openxmlformats.org/spreadsheetml/2006/main" count="211" uniqueCount="88">
  <si>
    <t>江西科技师范大学文学院2024年全国硕士研究生调剂复试总成绩表</t>
  </si>
  <si>
    <t>考生姓名</t>
  </si>
  <si>
    <t>考生编号</t>
  </si>
  <si>
    <t>学习方式</t>
  </si>
  <si>
    <t>专业代码</t>
  </si>
  <si>
    <t>专业名称</t>
  </si>
  <si>
    <t>初试成绩</t>
  </si>
  <si>
    <t>复试成绩（不含加分）</t>
  </si>
  <si>
    <t>总成绩</t>
  </si>
  <si>
    <t>备注</t>
  </si>
  <si>
    <t>吴秀芳</t>
  </si>
  <si>
    <t>102124045307010</t>
  </si>
  <si>
    <t>045300</t>
  </si>
  <si>
    <t>国际中文教育</t>
  </si>
  <si>
    <t>罗时玥</t>
  </si>
  <si>
    <t>110784123412614</t>
  </si>
  <si>
    <t>邓佳</t>
  </si>
  <si>
    <t>105744000003886</t>
  </si>
  <si>
    <t>钟子恒</t>
  </si>
  <si>
    <t>106364045300031</t>
  </si>
  <si>
    <t>万敏慧</t>
  </si>
  <si>
    <t>118464007001005</t>
  </si>
  <si>
    <t>俞洁</t>
  </si>
  <si>
    <t>102714210002858</t>
  </si>
  <si>
    <t>张玉霞</t>
  </si>
  <si>
    <t>105744000007620</t>
  </si>
  <si>
    <t>许春红</t>
  </si>
  <si>
    <t>105744000003519</t>
  </si>
  <si>
    <t>方轲</t>
  </si>
  <si>
    <t>105004420505872</t>
  </si>
  <si>
    <t>乐飔飔</t>
  </si>
  <si>
    <t>104214110340008</t>
  </si>
  <si>
    <t>徐佳萍</t>
  </si>
  <si>
    <t>106104045300064</t>
  </si>
  <si>
    <t>袁晓清</t>
  </si>
  <si>
    <t>110784123405328</t>
  </si>
  <si>
    <t>王晗</t>
  </si>
  <si>
    <t>104334101304741</t>
  </si>
  <si>
    <t>陈昕然</t>
  </si>
  <si>
    <t>118464007005909</t>
  </si>
  <si>
    <t>吴佳颖</t>
  </si>
  <si>
    <t>110784123400645</t>
  </si>
  <si>
    <t>罗月</t>
  </si>
  <si>
    <t>106364045300112</t>
  </si>
  <si>
    <t>万子怡</t>
  </si>
  <si>
    <t>102844210818667</t>
  </si>
  <si>
    <t>刘芷伶</t>
  </si>
  <si>
    <t>105424431805996</t>
  </si>
  <si>
    <t>杨燕</t>
  </si>
  <si>
    <t>105594210003810</t>
  </si>
  <si>
    <t>050101</t>
  </si>
  <si>
    <t>文艺学</t>
  </si>
  <si>
    <t>张嘉杰</t>
  </si>
  <si>
    <t>102954212008791</t>
  </si>
  <si>
    <t>王乾</t>
  </si>
  <si>
    <t>106364050100705</t>
  </si>
  <si>
    <t>黎元昊</t>
  </si>
  <si>
    <t>103194361516498</t>
  </si>
  <si>
    <t>朱盈</t>
  </si>
  <si>
    <t>118464007002268</t>
  </si>
  <si>
    <t>刘慧霓</t>
  </si>
  <si>
    <t>105594210009080</t>
  </si>
  <si>
    <t>张秋敏</t>
  </si>
  <si>
    <t>105344433101711</t>
  </si>
  <si>
    <t>何馨正</t>
  </si>
  <si>
    <t>106354308020906</t>
  </si>
  <si>
    <t>郭姣</t>
  </si>
  <si>
    <t>102994212612775</t>
  </si>
  <si>
    <t>050105</t>
  </si>
  <si>
    <t>中国古代文学</t>
  </si>
  <si>
    <t>谢沁伶</t>
  </si>
  <si>
    <t>105364432404310</t>
  </si>
  <si>
    <t>胡雨晴</t>
  </si>
  <si>
    <t>104054050100048</t>
  </si>
  <si>
    <t>050106</t>
  </si>
  <si>
    <t>中国现当代文学</t>
  </si>
  <si>
    <t>注：
1、考生总成绩=（初试总成绩÷2.5）×60% + 复试总成绩×40%。
2、备注栏中注明注明一志愿、调剂、少干考生、士兵计划。</t>
  </si>
  <si>
    <t>文学院2024年全国硕士研究生调剂复试成绩</t>
  </si>
  <si>
    <t>序号</t>
  </si>
  <si>
    <t>院系</t>
  </si>
  <si>
    <t>专业名称（研究方向）</t>
  </si>
  <si>
    <t>外语能力测试</t>
  </si>
  <si>
    <t>综合素质与能力考核</t>
  </si>
  <si>
    <t>专业素质与能力考核</t>
  </si>
  <si>
    <t>特殊加分</t>
  </si>
  <si>
    <t>复试总成绩</t>
  </si>
  <si>
    <t>文学院</t>
  </si>
  <si>
    <t>注：
1、专业素质与能力考核=复试笔试成绩×75%。
2、备注栏中注明注明一志愿、调剂、少干考生、士兵计划。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</si>
</sst>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/>
    </xf>
    <xf numFmtId="0" fontId="7" fillId="0" borderId="0" xfId="0" applyFont="1">
      <alignment vertical="center"/>
    </xf>
    <xf numFmtId="177" fontId="0" fillId="0" borderId="0" xfId="0" applyNumberFormat="1">
      <alignment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Font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topLeftCell="A14" workbookViewId="0">
      <selection activeCell="G22" sqref="G22"/>
    </sheetView>
  </sheetViews>
  <sheetFormatPr defaultColWidth="9" defaultRowHeight="13.5"/>
  <cols>
    <col min="2" max="2" width="19.625" customWidth="1"/>
    <col min="3" max="4" width="9" style="1"/>
    <col min="5" max="5" width="14.75" customWidth="1"/>
    <col min="7" max="7" width="22.625" customWidth="1"/>
    <col min="8" max="8" width="9.375" style="26"/>
  </cols>
  <sheetData>
    <row r="1" s="25" customFormat="1" ht="25" customHeight="1" spans="1:9">
      <c r="A1" s="2" t="s">
        <v>0</v>
      </c>
      <c r="B1" s="2"/>
      <c r="C1" s="2"/>
      <c r="D1" s="2"/>
      <c r="E1" s="2"/>
      <c r="F1" s="2"/>
      <c r="G1" s="2"/>
      <c r="H1" s="27"/>
      <c r="I1" s="2"/>
    </row>
    <row r="2" ht="25" customHeight="1" spans="1:9">
      <c r="A2" s="3" t="s">
        <v>1</v>
      </c>
      <c r="B2" s="3" t="s">
        <v>2</v>
      </c>
      <c r="C2" s="3" t="s">
        <v>3</v>
      </c>
      <c r="D2" s="28" t="s">
        <v>4</v>
      </c>
      <c r="E2" s="3" t="s">
        <v>5</v>
      </c>
      <c r="F2" s="3" t="s">
        <v>6</v>
      </c>
      <c r="G2" s="3" t="s">
        <v>7</v>
      </c>
      <c r="H2" s="29" t="s">
        <v>8</v>
      </c>
      <c r="I2" s="3" t="s">
        <v>9</v>
      </c>
    </row>
    <row r="3" ht="25" customHeight="1" spans="1:9">
      <c r="A3" s="14" t="s">
        <v>10</v>
      </c>
      <c r="B3" s="13" t="s">
        <v>11</v>
      </c>
      <c r="C3" s="30">
        <v>1</v>
      </c>
      <c r="D3" s="37" t="s">
        <v>12</v>
      </c>
      <c r="E3" s="30" t="s">
        <v>13</v>
      </c>
      <c r="F3" s="31">
        <v>368</v>
      </c>
      <c r="G3" s="32">
        <v>176.5</v>
      </c>
      <c r="H3" s="32">
        <v>158.92</v>
      </c>
      <c r="I3" s="36"/>
    </row>
    <row r="4" ht="25" customHeight="1" spans="1:9">
      <c r="A4" s="14" t="s">
        <v>14</v>
      </c>
      <c r="B4" s="17" t="s">
        <v>15</v>
      </c>
      <c r="C4" s="33"/>
      <c r="D4" s="33"/>
      <c r="E4" s="33"/>
      <c r="F4" s="31">
        <v>371</v>
      </c>
      <c r="G4" s="32">
        <v>173.7</v>
      </c>
      <c r="H4" s="32">
        <v>158.52</v>
      </c>
      <c r="I4" s="36"/>
    </row>
    <row r="5" ht="25" customHeight="1" spans="1:9">
      <c r="A5" s="14" t="s">
        <v>16</v>
      </c>
      <c r="B5" s="17" t="s">
        <v>17</v>
      </c>
      <c r="C5" s="33"/>
      <c r="D5" s="33"/>
      <c r="E5" s="33"/>
      <c r="F5" s="31">
        <v>375</v>
      </c>
      <c r="G5" s="32">
        <v>171.25</v>
      </c>
      <c r="H5" s="32">
        <v>158.5</v>
      </c>
      <c r="I5" s="36"/>
    </row>
    <row r="6" ht="25" customHeight="1" spans="1:9">
      <c r="A6" s="14" t="s">
        <v>18</v>
      </c>
      <c r="B6" s="17" t="s">
        <v>19</v>
      </c>
      <c r="C6" s="33"/>
      <c r="D6" s="33"/>
      <c r="E6" s="33"/>
      <c r="F6" s="31">
        <v>380</v>
      </c>
      <c r="G6" s="32">
        <v>167.9</v>
      </c>
      <c r="H6" s="32">
        <v>158.36</v>
      </c>
      <c r="I6" s="36"/>
    </row>
    <row r="7" ht="25" customHeight="1" spans="1:9">
      <c r="A7" s="14" t="s">
        <v>20</v>
      </c>
      <c r="B7" s="17" t="s">
        <v>21</v>
      </c>
      <c r="C7" s="33"/>
      <c r="D7" s="33"/>
      <c r="E7" s="33"/>
      <c r="F7" s="31">
        <v>386</v>
      </c>
      <c r="G7" s="32">
        <v>163.2</v>
      </c>
      <c r="H7" s="32">
        <v>157.92</v>
      </c>
      <c r="I7" s="36"/>
    </row>
    <row r="8" ht="25" customHeight="1" spans="1:9">
      <c r="A8" s="14" t="s">
        <v>22</v>
      </c>
      <c r="B8" s="17" t="s">
        <v>23</v>
      </c>
      <c r="C8" s="33"/>
      <c r="D8" s="33"/>
      <c r="E8" s="33"/>
      <c r="F8" s="31">
        <v>370</v>
      </c>
      <c r="G8" s="32">
        <v>169.75</v>
      </c>
      <c r="H8" s="32">
        <v>156.7</v>
      </c>
      <c r="I8" s="36"/>
    </row>
    <row r="9" ht="25" customHeight="1" spans="1:9">
      <c r="A9" s="14" t="s">
        <v>24</v>
      </c>
      <c r="B9" s="17" t="s">
        <v>25</v>
      </c>
      <c r="C9" s="33"/>
      <c r="D9" s="33"/>
      <c r="E9" s="33"/>
      <c r="F9" s="31">
        <v>373</v>
      </c>
      <c r="G9" s="32">
        <v>167</v>
      </c>
      <c r="H9" s="32">
        <v>156.32</v>
      </c>
      <c r="I9" s="36"/>
    </row>
    <row r="10" ht="25" customHeight="1" spans="1:9">
      <c r="A10" s="14" t="s">
        <v>26</v>
      </c>
      <c r="B10" s="17" t="s">
        <v>27</v>
      </c>
      <c r="C10" s="33"/>
      <c r="D10" s="33"/>
      <c r="E10" s="33"/>
      <c r="F10" s="31">
        <v>369</v>
      </c>
      <c r="G10" s="32">
        <v>167.25</v>
      </c>
      <c r="H10" s="32">
        <v>155.46</v>
      </c>
      <c r="I10" s="36"/>
    </row>
    <row r="11" ht="25" customHeight="1" spans="1:9">
      <c r="A11" s="14" t="s">
        <v>28</v>
      </c>
      <c r="B11" s="17" t="s">
        <v>29</v>
      </c>
      <c r="C11" s="33"/>
      <c r="D11" s="33"/>
      <c r="E11" s="33"/>
      <c r="F11" s="31">
        <v>374</v>
      </c>
      <c r="G11" s="32">
        <v>162.8</v>
      </c>
      <c r="H11" s="32">
        <v>154.88</v>
      </c>
      <c r="I11" s="36"/>
    </row>
    <row r="12" ht="25" customHeight="1" spans="1:9">
      <c r="A12" s="14" t="s">
        <v>30</v>
      </c>
      <c r="B12" s="17" t="s">
        <v>31</v>
      </c>
      <c r="C12" s="33"/>
      <c r="D12" s="33"/>
      <c r="E12" s="33"/>
      <c r="F12" s="31">
        <v>370</v>
      </c>
      <c r="G12" s="32">
        <v>165.1</v>
      </c>
      <c r="H12" s="32">
        <v>154.84</v>
      </c>
      <c r="I12" s="36"/>
    </row>
    <row r="13" ht="25" customHeight="1" spans="1:9">
      <c r="A13" s="14" t="s">
        <v>32</v>
      </c>
      <c r="B13" s="13" t="s">
        <v>33</v>
      </c>
      <c r="C13" s="33"/>
      <c r="D13" s="33"/>
      <c r="E13" s="33"/>
      <c r="F13" s="31">
        <v>365</v>
      </c>
      <c r="G13" s="32">
        <v>167.5</v>
      </c>
      <c r="H13" s="32">
        <v>154.6</v>
      </c>
      <c r="I13" s="36"/>
    </row>
    <row r="14" ht="25" customHeight="1" spans="1:9">
      <c r="A14" s="14" t="s">
        <v>34</v>
      </c>
      <c r="B14" s="13" t="s">
        <v>35</v>
      </c>
      <c r="C14" s="33"/>
      <c r="D14" s="33"/>
      <c r="E14" s="33"/>
      <c r="F14" s="31">
        <v>365</v>
      </c>
      <c r="G14" s="32">
        <v>163.45</v>
      </c>
      <c r="H14" s="32">
        <v>152.98</v>
      </c>
      <c r="I14" s="36"/>
    </row>
    <row r="15" ht="25" customHeight="1" spans="1:9">
      <c r="A15" s="14" t="s">
        <v>36</v>
      </c>
      <c r="B15" s="13" t="s">
        <v>37</v>
      </c>
      <c r="C15" s="33"/>
      <c r="D15" s="33"/>
      <c r="E15" s="33"/>
      <c r="F15" s="31">
        <v>366</v>
      </c>
      <c r="G15" s="32">
        <v>162.15</v>
      </c>
      <c r="H15" s="32">
        <v>152.7</v>
      </c>
      <c r="I15" s="36"/>
    </row>
    <row r="16" ht="25" customHeight="1" spans="1:9">
      <c r="A16" s="14" t="s">
        <v>38</v>
      </c>
      <c r="B16" s="17" t="s">
        <v>39</v>
      </c>
      <c r="C16" s="33"/>
      <c r="D16" s="33"/>
      <c r="E16" s="33"/>
      <c r="F16" s="31">
        <v>370</v>
      </c>
      <c r="G16" s="32">
        <v>159.3</v>
      </c>
      <c r="H16" s="32">
        <v>152.52</v>
      </c>
      <c r="I16" s="36"/>
    </row>
    <row r="17" ht="25" customHeight="1" spans="1:9">
      <c r="A17" s="14" t="s">
        <v>40</v>
      </c>
      <c r="B17" s="17" t="s">
        <v>41</v>
      </c>
      <c r="C17" s="33"/>
      <c r="D17" s="33"/>
      <c r="E17" s="33"/>
      <c r="F17" s="31">
        <v>373</v>
      </c>
      <c r="G17" s="32">
        <v>153.35</v>
      </c>
      <c r="H17" s="32">
        <v>150.86</v>
      </c>
      <c r="I17" s="36"/>
    </row>
    <row r="18" ht="25" customHeight="1" spans="1:9">
      <c r="A18" s="31" t="s">
        <v>42</v>
      </c>
      <c r="B18" s="13" t="s">
        <v>43</v>
      </c>
      <c r="C18" s="33"/>
      <c r="D18" s="33"/>
      <c r="E18" s="33"/>
      <c r="F18" s="31">
        <v>364</v>
      </c>
      <c r="G18" s="32">
        <v>155.9</v>
      </c>
      <c r="H18" s="32">
        <v>149.72</v>
      </c>
      <c r="I18" s="36"/>
    </row>
    <row r="19" ht="25" customHeight="1" spans="1:9">
      <c r="A19" s="14" t="s">
        <v>44</v>
      </c>
      <c r="B19" s="13" t="s">
        <v>45</v>
      </c>
      <c r="C19" s="33"/>
      <c r="D19" s="33"/>
      <c r="E19" s="33"/>
      <c r="F19" s="31">
        <v>364</v>
      </c>
      <c r="G19" s="32">
        <v>148.8</v>
      </c>
      <c r="H19" s="32">
        <v>146.88</v>
      </c>
      <c r="I19" s="36"/>
    </row>
    <row r="20" ht="25" customHeight="1" spans="1:9">
      <c r="A20" s="14" t="s">
        <v>46</v>
      </c>
      <c r="B20" s="13" t="s">
        <v>47</v>
      </c>
      <c r="C20" s="34"/>
      <c r="D20" s="34"/>
      <c r="E20" s="34"/>
      <c r="F20" s="31">
        <v>364</v>
      </c>
      <c r="G20" s="32">
        <v>139.75</v>
      </c>
      <c r="H20" s="32">
        <v>143.26</v>
      </c>
      <c r="I20" s="36"/>
    </row>
    <row r="21" ht="25" customHeight="1" spans="1:9">
      <c r="A21" s="13" t="s">
        <v>48</v>
      </c>
      <c r="B21" s="13" t="s">
        <v>49</v>
      </c>
      <c r="C21" s="30">
        <v>1</v>
      </c>
      <c r="D21" s="37" t="s">
        <v>50</v>
      </c>
      <c r="E21" s="30" t="s">
        <v>51</v>
      </c>
      <c r="F21" s="13">
        <v>385</v>
      </c>
      <c r="G21" s="32">
        <v>188.4</v>
      </c>
      <c r="H21" s="32">
        <v>167.76</v>
      </c>
      <c r="I21" s="36"/>
    </row>
    <row r="22" ht="25" customHeight="1" spans="1:9">
      <c r="A22" s="13" t="s">
        <v>52</v>
      </c>
      <c r="B22" s="13" t="s">
        <v>53</v>
      </c>
      <c r="C22" s="33"/>
      <c r="D22" s="33"/>
      <c r="E22" s="33"/>
      <c r="F22" s="13">
        <v>382</v>
      </c>
      <c r="G22" s="32">
        <v>184.9</v>
      </c>
      <c r="H22" s="32">
        <v>165.64</v>
      </c>
      <c r="I22" s="36"/>
    </row>
    <row r="23" ht="25" customHeight="1" spans="1:9">
      <c r="A23" s="13" t="s">
        <v>54</v>
      </c>
      <c r="B23" s="13" t="s">
        <v>55</v>
      </c>
      <c r="C23" s="33"/>
      <c r="D23" s="33"/>
      <c r="E23" s="33"/>
      <c r="F23" s="13">
        <v>386</v>
      </c>
      <c r="G23" s="32">
        <v>167.45</v>
      </c>
      <c r="H23" s="32">
        <v>159.62</v>
      </c>
      <c r="I23" s="36"/>
    </row>
    <row r="24" ht="25" customHeight="1" spans="1:9">
      <c r="A24" s="13" t="s">
        <v>56</v>
      </c>
      <c r="B24" s="13" t="s">
        <v>57</v>
      </c>
      <c r="C24" s="33"/>
      <c r="D24" s="33"/>
      <c r="E24" s="33"/>
      <c r="F24" s="13">
        <v>384</v>
      </c>
      <c r="G24" s="32">
        <v>166.75</v>
      </c>
      <c r="H24" s="32">
        <v>158.86</v>
      </c>
      <c r="I24" s="36"/>
    </row>
    <row r="25" ht="25" customHeight="1" spans="1:9">
      <c r="A25" s="13" t="s">
        <v>58</v>
      </c>
      <c r="B25" s="13" t="s">
        <v>59</v>
      </c>
      <c r="C25" s="33"/>
      <c r="D25" s="33"/>
      <c r="E25" s="33"/>
      <c r="F25" s="13">
        <v>382</v>
      </c>
      <c r="G25" s="32">
        <v>160.9</v>
      </c>
      <c r="H25" s="32">
        <v>156.04</v>
      </c>
      <c r="I25" s="36"/>
    </row>
    <row r="26" ht="25" customHeight="1" spans="1:9">
      <c r="A26" s="13" t="s">
        <v>60</v>
      </c>
      <c r="B26" s="13" t="s">
        <v>61</v>
      </c>
      <c r="C26" s="33"/>
      <c r="D26" s="33"/>
      <c r="E26" s="33"/>
      <c r="F26" s="13">
        <v>391</v>
      </c>
      <c r="G26" s="32">
        <v>155.45</v>
      </c>
      <c r="H26" s="32">
        <v>156.02</v>
      </c>
      <c r="I26" s="36"/>
    </row>
    <row r="27" ht="25" customHeight="1" spans="1:9">
      <c r="A27" s="13" t="s">
        <v>62</v>
      </c>
      <c r="B27" s="13" t="s">
        <v>63</v>
      </c>
      <c r="C27" s="33"/>
      <c r="D27" s="33"/>
      <c r="E27" s="33"/>
      <c r="F27" s="13">
        <v>382</v>
      </c>
      <c r="G27" s="32">
        <v>160.8</v>
      </c>
      <c r="H27" s="32">
        <v>156</v>
      </c>
      <c r="I27" s="36"/>
    </row>
    <row r="28" ht="25" customHeight="1" spans="1:9">
      <c r="A28" s="13" t="s">
        <v>64</v>
      </c>
      <c r="B28" s="13" t="s">
        <v>65</v>
      </c>
      <c r="C28" s="34"/>
      <c r="D28" s="34"/>
      <c r="E28" s="34"/>
      <c r="F28" s="13">
        <v>379</v>
      </c>
      <c r="G28" s="32">
        <v>156.25</v>
      </c>
      <c r="H28" s="32">
        <v>153.46</v>
      </c>
      <c r="I28" s="36"/>
    </row>
    <row r="29" ht="25" customHeight="1" spans="1:9">
      <c r="A29" s="13" t="s">
        <v>66</v>
      </c>
      <c r="B29" s="13" t="s">
        <v>67</v>
      </c>
      <c r="C29" s="30">
        <v>1</v>
      </c>
      <c r="D29" s="37" t="s">
        <v>68</v>
      </c>
      <c r="E29" s="30" t="s">
        <v>69</v>
      </c>
      <c r="F29" s="35">
        <v>395</v>
      </c>
      <c r="G29" s="32">
        <v>164.95</v>
      </c>
      <c r="H29" s="32">
        <v>160.78</v>
      </c>
      <c r="I29" s="36"/>
    </row>
    <row r="30" ht="25" customHeight="1" spans="1:9">
      <c r="A30" s="13" t="s">
        <v>70</v>
      </c>
      <c r="B30" s="17" t="s">
        <v>71</v>
      </c>
      <c r="C30" s="34"/>
      <c r="D30" s="34"/>
      <c r="E30" s="34"/>
      <c r="F30" s="35">
        <v>387</v>
      </c>
      <c r="G30" s="32">
        <v>164.9</v>
      </c>
      <c r="H30" s="32">
        <v>158.84</v>
      </c>
      <c r="I30" s="36"/>
    </row>
    <row r="31" ht="25" customHeight="1" spans="1:9">
      <c r="A31" s="13" t="s">
        <v>72</v>
      </c>
      <c r="B31" s="13" t="s">
        <v>73</v>
      </c>
      <c r="C31" s="35">
        <v>1</v>
      </c>
      <c r="D31" s="38" t="s">
        <v>74</v>
      </c>
      <c r="E31" s="35" t="s">
        <v>75</v>
      </c>
      <c r="F31" s="35">
        <v>408</v>
      </c>
      <c r="G31" s="32">
        <v>170.45</v>
      </c>
      <c r="H31" s="32">
        <v>166.1</v>
      </c>
      <c r="I31" s="36"/>
    </row>
    <row r="32" ht="71" customHeight="1" spans="1:9">
      <c r="A32" s="20" t="s">
        <v>76</v>
      </c>
      <c r="B32" s="21"/>
      <c r="C32" s="21"/>
      <c r="D32" s="21"/>
      <c r="E32" s="21"/>
      <c r="F32" s="21"/>
      <c r="G32" s="21"/>
      <c r="H32" s="21"/>
      <c r="I32" s="21"/>
    </row>
  </sheetData>
  <mergeCells count="11">
    <mergeCell ref="A1:I1"/>
    <mergeCell ref="A32:I32"/>
    <mergeCell ref="C3:C20"/>
    <mergeCell ref="C21:C28"/>
    <mergeCell ref="C29:C30"/>
    <mergeCell ref="D3:D20"/>
    <mergeCell ref="D21:D28"/>
    <mergeCell ref="D29:D30"/>
    <mergeCell ref="E3:E20"/>
    <mergeCell ref="E21:E28"/>
    <mergeCell ref="E29:E30"/>
  </mergeCells>
  <pageMargins left="0.511805555555556" right="0.590277777777778" top="0.75" bottom="0.75" header="0.3" footer="0.3"/>
  <pageSetup paperSize="9" scale="57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selection activeCell="A14" sqref="$A14:$XFD14"/>
    </sheetView>
  </sheetViews>
  <sheetFormatPr defaultColWidth="9" defaultRowHeight="13.5"/>
  <cols>
    <col min="1" max="1" width="6.375" style="1" customWidth="1"/>
    <col min="2" max="2" width="8.875" style="1" customWidth="1"/>
    <col min="3" max="3" width="15.5" style="1" customWidth="1"/>
    <col min="4" max="5" width="9" style="1"/>
    <col min="6" max="6" width="22.125" style="1" customWidth="1"/>
    <col min="7" max="7" width="13.375" style="1" customWidth="1"/>
    <col min="8" max="8" width="20.75" style="1" customWidth="1"/>
    <col min="9" max="9" width="18.75" style="1" customWidth="1"/>
    <col min="10" max="10" width="11.25" style="1" customWidth="1"/>
    <col min="11" max="11" width="12.375" style="1" customWidth="1"/>
    <col min="12" max="16384" width="9" style="1"/>
  </cols>
  <sheetData>
    <row r="1" ht="33.75" customHeight="1" spans="1:12">
      <c r="A1" s="2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0.1" customHeight="1" spans="1:12">
      <c r="A2" s="3" t="s">
        <v>78</v>
      </c>
      <c r="B2" s="3" t="s">
        <v>79</v>
      </c>
      <c r="C2" s="3" t="s">
        <v>2</v>
      </c>
      <c r="D2" s="3" t="s">
        <v>1</v>
      </c>
      <c r="E2" s="3" t="s">
        <v>4</v>
      </c>
      <c r="F2" s="3" t="s">
        <v>80</v>
      </c>
      <c r="G2" s="3" t="s">
        <v>81</v>
      </c>
      <c r="H2" s="3" t="s">
        <v>82</v>
      </c>
      <c r="I2" s="3" t="s">
        <v>83</v>
      </c>
      <c r="J2" s="3" t="s">
        <v>84</v>
      </c>
      <c r="K2" s="3" t="s">
        <v>85</v>
      </c>
      <c r="L2" s="3" t="s">
        <v>9</v>
      </c>
    </row>
    <row r="3" ht="20.1" customHeight="1" spans="1:12">
      <c r="A3" s="4">
        <v>1</v>
      </c>
      <c r="B3" s="4" t="s">
        <v>86</v>
      </c>
      <c r="C3" s="5" t="s">
        <v>49</v>
      </c>
      <c r="D3" s="6" t="s">
        <v>48</v>
      </c>
      <c r="E3" s="39" t="s">
        <v>50</v>
      </c>
      <c r="F3" s="7" t="s">
        <v>51</v>
      </c>
      <c r="G3" s="8">
        <v>24</v>
      </c>
      <c r="H3" s="9">
        <v>92.4</v>
      </c>
      <c r="I3" s="22">
        <v>72</v>
      </c>
      <c r="J3" s="9"/>
      <c r="K3" s="9">
        <f>SUM(G3:J3)</f>
        <v>188.4</v>
      </c>
      <c r="L3" s="4"/>
    </row>
    <row r="4" ht="20.1" customHeight="1" spans="1:12">
      <c r="A4" s="4">
        <v>2</v>
      </c>
      <c r="B4" s="4" t="s">
        <v>86</v>
      </c>
      <c r="C4" s="5" t="s">
        <v>53</v>
      </c>
      <c r="D4" s="6" t="s">
        <v>52</v>
      </c>
      <c r="E4" s="39" t="s">
        <v>50</v>
      </c>
      <c r="F4" s="10"/>
      <c r="G4" s="8">
        <v>22</v>
      </c>
      <c r="H4" s="9">
        <v>92.4</v>
      </c>
      <c r="I4" s="22">
        <v>70.5</v>
      </c>
      <c r="J4" s="9"/>
      <c r="K4" s="9">
        <f t="shared" ref="K4:K13" si="0">SUM(G4:J4)</f>
        <v>184.9</v>
      </c>
      <c r="L4" s="4"/>
    </row>
    <row r="5" ht="20.1" customHeight="1" spans="1:12">
      <c r="A5" s="4">
        <v>3</v>
      </c>
      <c r="B5" s="4" t="s">
        <v>86</v>
      </c>
      <c r="C5" s="5" t="s">
        <v>55</v>
      </c>
      <c r="D5" s="6" t="s">
        <v>54</v>
      </c>
      <c r="E5" s="39" t="s">
        <v>50</v>
      </c>
      <c r="F5" s="10"/>
      <c r="G5" s="8">
        <v>20</v>
      </c>
      <c r="H5" s="9">
        <v>82.2</v>
      </c>
      <c r="I5" s="22">
        <v>65.25</v>
      </c>
      <c r="J5" s="9"/>
      <c r="K5" s="9">
        <f t="shared" si="0"/>
        <v>167.45</v>
      </c>
      <c r="L5" s="4"/>
    </row>
    <row r="6" ht="20.1" customHeight="1" spans="1:12">
      <c r="A6" s="4">
        <v>4</v>
      </c>
      <c r="B6" s="4" t="s">
        <v>86</v>
      </c>
      <c r="C6" s="5" t="s">
        <v>57</v>
      </c>
      <c r="D6" s="6" t="s">
        <v>56</v>
      </c>
      <c r="E6" s="39" t="s">
        <v>50</v>
      </c>
      <c r="F6" s="10"/>
      <c r="G6" s="8">
        <v>23</v>
      </c>
      <c r="H6" s="9">
        <v>83</v>
      </c>
      <c r="I6" s="22">
        <v>60.75</v>
      </c>
      <c r="J6" s="9"/>
      <c r="K6" s="9">
        <f t="shared" si="0"/>
        <v>166.75</v>
      </c>
      <c r="L6" s="4"/>
    </row>
    <row r="7" ht="20.1" customHeight="1" spans="1:12">
      <c r="A7" s="4">
        <v>5</v>
      </c>
      <c r="B7" s="4" t="s">
        <v>86</v>
      </c>
      <c r="C7" s="5" t="s">
        <v>59</v>
      </c>
      <c r="D7" s="6" t="s">
        <v>58</v>
      </c>
      <c r="E7" s="39" t="s">
        <v>50</v>
      </c>
      <c r="F7" s="10"/>
      <c r="G7" s="8">
        <v>22</v>
      </c>
      <c r="H7" s="9">
        <v>77.4</v>
      </c>
      <c r="I7" s="22">
        <v>61.5</v>
      </c>
      <c r="J7" s="9"/>
      <c r="K7" s="9">
        <f t="shared" si="0"/>
        <v>160.9</v>
      </c>
      <c r="L7" s="4"/>
    </row>
    <row r="8" ht="20.1" customHeight="1" spans="1:12">
      <c r="A8" s="4">
        <v>6</v>
      </c>
      <c r="B8" s="4" t="s">
        <v>86</v>
      </c>
      <c r="C8" s="5" t="s">
        <v>61</v>
      </c>
      <c r="D8" s="6" t="s">
        <v>60</v>
      </c>
      <c r="E8" s="39" t="s">
        <v>50</v>
      </c>
      <c r="F8" s="10"/>
      <c r="G8" s="8">
        <v>18</v>
      </c>
      <c r="H8" s="9">
        <v>75.2</v>
      </c>
      <c r="I8" s="22">
        <v>62.25</v>
      </c>
      <c r="J8" s="9"/>
      <c r="K8" s="9">
        <f t="shared" si="0"/>
        <v>155.45</v>
      </c>
      <c r="L8" s="4"/>
    </row>
    <row r="9" ht="20.1" customHeight="1" spans="1:12">
      <c r="A9" s="4">
        <v>7</v>
      </c>
      <c r="B9" s="4" t="s">
        <v>86</v>
      </c>
      <c r="C9" s="5" t="s">
        <v>63</v>
      </c>
      <c r="D9" s="6" t="s">
        <v>62</v>
      </c>
      <c r="E9" s="39" t="s">
        <v>50</v>
      </c>
      <c r="F9" s="10"/>
      <c r="G9" s="8">
        <v>20</v>
      </c>
      <c r="H9" s="9">
        <v>80.8</v>
      </c>
      <c r="I9" s="22">
        <v>60</v>
      </c>
      <c r="J9" s="9"/>
      <c r="K9" s="9">
        <f t="shared" si="0"/>
        <v>160.8</v>
      </c>
      <c r="L9" s="4"/>
    </row>
    <row r="10" ht="20.1" customHeight="1" spans="1:12">
      <c r="A10" s="4">
        <v>8</v>
      </c>
      <c r="B10" s="4" t="s">
        <v>86</v>
      </c>
      <c r="C10" s="5" t="s">
        <v>65</v>
      </c>
      <c r="D10" s="6" t="s">
        <v>64</v>
      </c>
      <c r="E10" s="39" t="s">
        <v>50</v>
      </c>
      <c r="F10" s="11"/>
      <c r="G10" s="8">
        <v>20</v>
      </c>
      <c r="H10" s="9">
        <v>74</v>
      </c>
      <c r="I10" s="22">
        <v>62.25</v>
      </c>
      <c r="J10" s="9"/>
      <c r="K10" s="9">
        <f t="shared" si="0"/>
        <v>156.25</v>
      </c>
      <c r="L10" s="4"/>
    </row>
    <row r="11" ht="20.1" customHeight="1" spans="1:12">
      <c r="A11" s="4">
        <v>9</v>
      </c>
      <c r="B11" s="4" t="s">
        <v>86</v>
      </c>
      <c r="C11" s="5" t="s">
        <v>67</v>
      </c>
      <c r="D11" s="6" t="s">
        <v>66</v>
      </c>
      <c r="E11" s="39" t="s">
        <v>68</v>
      </c>
      <c r="F11" s="7" t="s">
        <v>69</v>
      </c>
      <c r="G11" s="8">
        <v>20</v>
      </c>
      <c r="H11" s="9">
        <v>86.2</v>
      </c>
      <c r="I11" s="22">
        <v>60.75</v>
      </c>
      <c r="J11" s="9"/>
      <c r="K11" s="9">
        <f t="shared" si="0"/>
        <v>166.95</v>
      </c>
      <c r="L11" s="4"/>
    </row>
    <row r="12" ht="20.1" customHeight="1" spans="1:12">
      <c r="A12" s="4">
        <v>10</v>
      </c>
      <c r="B12" s="4" t="s">
        <v>86</v>
      </c>
      <c r="C12" s="12" t="s">
        <v>71</v>
      </c>
      <c r="D12" s="6" t="s">
        <v>70</v>
      </c>
      <c r="E12" s="39" t="s">
        <v>68</v>
      </c>
      <c r="F12" s="11"/>
      <c r="G12" s="8">
        <v>18</v>
      </c>
      <c r="H12" s="9">
        <v>83.4</v>
      </c>
      <c r="I12" s="22">
        <v>61.5</v>
      </c>
      <c r="J12" s="9"/>
      <c r="K12" s="9">
        <f t="shared" si="0"/>
        <v>162.9</v>
      </c>
      <c r="L12" s="4"/>
    </row>
    <row r="13" ht="20.1" customHeight="1" spans="1:12">
      <c r="A13" s="4">
        <v>11</v>
      </c>
      <c r="B13" s="4" t="s">
        <v>86</v>
      </c>
      <c r="C13" s="5" t="s">
        <v>73</v>
      </c>
      <c r="D13" s="6" t="s">
        <v>72</v>
      </c>
      <c r="E13" s="39" t="s">
        <v>74</v>
      </c>
      <c r="F13" s="4" t="s">
        <v>75</v>
      </c>
      <c r="G13" s="8">
        <v>23</v>
      </c>
      <c r="H13" s="9">
        <v>82.2</v>
      </c>
      <c r="I13" s="23">
        <v>65.25</v>
      </c>
      <c r="J13" s="9"/>
      <c r="K13" s="9">
        <f t="shared" si="0"/>
        <v>170.45</v>
      </c>
      <c r="L13" s="4"/>
    </row>
    <row r="14" ht="20.1" customHeight="1" spans="1:12">
      <c r="A14" s="4">
        <v>12</v>
      </c>
      <c r="B14" s="4" t="s">
        <v>86</v>
      </c>
      <c r="C14" s="13" t="s">
        <v>11</v>
      </c>
      <c r="D14" s="14" t="s">
        <v>10</v>
      </c>
      <c r="E14" s="39" t="s">
        <v>12</v>
      </c>
      <c r="F14" s="7" t="s">
        <v>13</v>
      </c>
      <c r="G14" s="15">
        <v>23</v>
      </c>
      <c r="H14" s="16">
        <v>86</v>
      </c>
      <c r="I14" s="24">
        <v>67.5</v>
      </c>
      <c r="J14" s="9"/>
      <c r="K14" s="9">
        <f t="shared" ref="K14:K31" si="1">SUM(G14:J14)</f>
        <v>176.5</v>
      </c>
      <c r="L14" s="4"/>
    </row>
    <row r="15" ht="20.1" customHeight="1" spans="1:12">
      <c r="A15" s="4">
        <v>13</v>
      </c>
      <c r="B15" s="4" t="s">
        <v>86</v>
      </c>
      <c r="C15" s="17" t="s">
        <v>15</v>
      </c>
      <c r="D15" s="14" t="s">
        <v>14</v>
      </c>
      <c r="E15" s="39" t="s">
        <v>12</v>
      </c>
      <c r="F15" s="10"/>
      <c r="G15" s="15">
        <v>23</v>
      </c>
      <c r="H15" s="16">
        <v>86.2</v>
      </c>
      <c r="I15" s="24">
        <v>64.5</v>
      </c>
      <c r="J15" s="9"/>
      <c r="K15" s="9">
        <f t="shared" si="1"/>
        <v>173.7</v>
      </c>
      <c r="L15" s="4"/>
    </row>
    <row r="16" ht="20.1" customHeight="1" spans="1:12">
      <c r="A16" s="4">
        <v>14</v>
      </c>
      <c r="B16" s="4" t="s">
        <v>86</v>
      </c>
      <c r="C16" s="17" t="s">
        <v>17</v>
      </c>
      <c r="D16" s="14" t="s">
        <v>16</v>
      </c>
      <c r="E16" s="39" t="s">
        <v>12</v>
      </c>
      <c r="F16" s="10"/>
      <c r="G16" s="15">
        <v>23</v>
      </c>
      <c r="H16" s="16">
        <v>86</v>
      </c>
      <c r="I16" s="24">
        <v>62.25</v>
      </c>
      <c r="J16" s="9"/>
      <c r="K16" s="9">
        <f t="shared" si="1"/>
        <v>171.25</v>
      </c>
      <c r="L16" s="4"/>
    </row>
    <row r="17" ht="20.1" customHeight="1" spans="1:12">
      <c r="A17" s="4">
        <v>15</v>
      </c>
      <c r="B17" s="4" t="s">
        <v>86</v>
      </c>
      <c r="C17" s="17" t="s">
        <v>19</v>
      </c>
      <c r="D17" s="14" t="s">
        <v>18</v>
      </c>
      <c r="E17" s="39" t="s">
        <v>12</v>
      </c>
      <c r="F17" s="10"/>
      <c r="G17" s="15">
        <v>20</v>
      </c>
      <c r="H17" s="16">
        <v>86.4</v>
      </c>
      <c r="I17" s="24">
        <v>61.5</v>
      </c>
      <c r="J17" s="9"/>
      <c r="K17" s="9">
        <f t="shared" si="1"/>
        <v>167.9</v>
      </c>
      <c r="L17" s="4"/>
    </row>
    <row r="18" ht="20.1" customHeight="1" spans="1:12">
      <c r="A18" s="4">
        <v>16</v>
      </c>
      <c r="B18" s="4" t="s">
        <v>86</v>
      </c>
      <c r="C18" s="17" t="s">
        <v>21</v>
      </c>
      <c r="D18" s="14" t="s">
        <v>20</v>
      </c>
      <c r="E18" s="39" t="s">
        <v>12</v>
      </c>
      <c r="F18" s="10"/>
      <c r="G18" s="15">
        <v>22</v>
      </c>
      <c r="H18" s="16">
        <v>84.2</v>
      </c>
      <c r="I18" s="24">
        <v>57</v>
      </c>
      <c r="J18" s="9"/>
      <c r="K18" s="9">
        <f t="shared" si="1"/>
        <v>163.2</v>
      </c>
      <c r="L18" s="4"/>
    </row>
    <row r="19" ht="20.1" customHeight="1" spans="1:12">
      <c r="A19" s="4">
        <v>17</v>
      </c>
      <c r="B19" s="4" t="s">
        <v>86</v>
      </c>
      <c r="C19" s="17" t="s">
        <v>23</v>
      </c>
      <c r="D19" s="14" t="s">
        <v>22</v>
      </c>
      <c r="E19" s="39" t="s">
        <v>12</v>
      </c>
      <c r="F19" s="10"/>
      <c r="G19" s="15">
        <v>24</v>
      </c>
      <c r="H19" s="16">
        <v>88</v>
      </c>
      <c r="I19" s="24">
        <v>57.75</v>
      </c>
      <c r="J19" s="9"/>
      <c r="K19" s="9">
        <f t="shared" si="1"/>
        <v>169.75</v>
      </c>
      <c r="L19" s="4"/>
    </row>
    <row r="20" ht="20.1" customHeight="1" spans="1:12">
      <c r="A20" s="4">
        <v>18</v>
      </c>
      <c r="B20" s="4" t="s">
        <v>86</v>
      </c>
      <c r="C20" s="17" t="s">
        <v>25</v>
      </c>
      <c r="D20" s="14" t="s">
        <v>24</v>
      </c>
      <c r="E20" s="39" t="s">
        <v>12</v>
      </c>
      <c r="F20" s="10"/>
      <c r="G20" s="15">
        <v>24</v>
      </c>
      <c r="H20" s="16">
        <v>83</v>
      </c>
      <c r="I20" s="24">
        <v>60</v>
      </c>
      <c r="J20" s="9"/>
      <c r="K20" s="9">
        <f t="shared" si="1"/>
        <v>167</v>
      </c>
      <c r="L20" s="4"/>
    </row>
    <row r="21" ht="20.1" customHeight="1" spans="1:12">
      <c r="A21" s="4">
        <v>19</v>
      </c>
      <c r="B21" s="4" t="s">
        <v>86</v>
      </c>
      <c r="C21" s="17" t="s">
        <v>27</v>
      </c>
      <c r="D21" s="14" t="s">
        <v>26</v>
      </c>
      <c r="E21" s="39" t="s">
        <v>12</v>
      </c>
      <c r="F21" s="10"/>
      <c r="G21" s="15">
        <v>23</v>
      </c>
      <c r="H21" s="16">
        <v>85</v>
      </c>
      <c r="I21" s="24">
        <v>59.25</v>
      </c>
      <c r="J21" s="9"/>
      <c r="K21" s="9">
        <f t="shared" si="1"/>
        <v>167.25</v>
      </c>
      <c r="L21" s="4"/>
    </row>
    <row r="22" ht="20.1" customHeight="1" spans="1:12">
      <c r="A22" s="4">
        <v>20</v>
      </c>
      <c r="B22" s="4" t="s">
        <v>86</v>
      </c>
      <c r="C22" s="17" t="s">
        <v>29</v>
      </c>
      <c r="D22" s="14" t="s">
        <v>28</v>
      </c>
      <c r="E22" s="39" t="s">
        <v>12</v>
      </c>
      <c r="F22" s="10"/>
      <c r="G22" s="15">
        <v>23</v>
      </c>
      <c r="H22" s="16">
        <v>82.8</v>
      </c>
      <c r="I22" s="24">
        <v>57</v>
      </c>
      <c r="J22" s="9"/>
      <c r="K22" s="9">
        <f t="shared" si="1"/>
        <v>162.8</v>
      </c>
      <c r="L22" s="4"/>
    </row>
    <row r="23" ht="20.1" customHeight="1" spans="1:12">
      <c r="A23" s="4">
        <v>21</v>
      </c>
      <c r="B23" s="4" t="s">
        <v>86</v>
      </c>
      <c r="C23" s="17" t="s">
        <v>31</v>
      </c>
      <c r="D23" s="14" t="s">
        <v>30</v>
      </c>
      <c r="E23" s="39" t="s">
        <v>12</v>
      </c>
      <c r="F23" s="10"/>
      <c r="G23" s="15">
        <v>23</v>
      </c>
      <c r="H23" s="16">
        <v>83.6</v>
      </c>
      <c r="I23" s="24">
        <v>58.5</v>
      </c>
      <c r="J23" s="9"/>
      <c r="K23" s="9">
        <f t="shared" si="1"/>
        <v>165.1</v>
      </c>
      <c r="L23" s="4"/>
    </row>
    <row r="24" ht="20.1" customHeight="1" spans="1:12">
      <c r="A24" s="4">
        <v>22</v>
      </c>
      <c r="B24" s="4" t="s">
        <v>86</v>
      </c>
      <c r="C24" s="13" t="s">
        <v>33</v>
      </c>
      <c r="D24" s="18" t="s">
        <v>32</v>
      </c>
      <c r="E24" s="39" t="s">
        <v>12</v>
      </c>
      <c r="F24" s="10"/>
      <c r="G24" s="15">
        <v>21</v>
      </c>
      <c r="H24" s="16">
        <v>82</v>
      </c>
      <c r="I24" s="24">
        <v>64.5</v>
      </c>
      <c r="J24" s="9"/>
      <c r="K24" s="9">
        <f t="shared" si="1"/>
        <v>167.5</v>
      </c>
      <c r="L24" s="4"/>
    </row>
    <row r="25" ht="20.1" customHeight="1" spans="1:12">
      <c r="A25" s="4">
        <v>23</v>
      </c>
      <c r="B25" s="4" t="s">
        <v>86</v>
      </c>
      <c r="C25" s="13" t="s">
        <v>35</v>
      </c>
      <c r="D25" s="18" t="s">
        <v>34</v>
      </c>
      <c r="E25" s="39" t="s">
        <v>12</v>
      </c>
      <c r="F25" s="10"/>
      <c r="G25" s="15">
        <v>24</v>
      </c>
      <c r="H25" s="16">
        <v>83.2</v>
      </c>
      <c r="I25" s="24">
        <v>56.25</v>
      </c>
      <c r="J25" s="9"/>
      <c r="K25" s="9">
        <f t="shared" si="1"/>
        <v>163.45</v>
      </c>
      <c r="L25" s="4"/>
    </row>
    <row r="26" ht="20.1" customHeight="1" spans="1:12">
      <c r="A26" s="4">
        <v>24</v>
      </c>
      <c r="B26" s="4" t="s">
        <v>86</v>
      </c>
      <c r="C26" s="13" t="s">
        <v>37</v>
      </c>
      <c r="D26" s="18" t="s">
        <v>36</v>
      </c>
      <c r="E26" s="39" t="s">
        <v>12</v>
      </c>
      <c r="F26" s="10"/>
      <c r="G26" s="15">
        <v>22</v>
      </c>
      <c r="H26" s="16">
        <v>85.4</v>
      </c>
      <c r="I26" s="24">
        <v>54.75</v>
      </c>
      <c r="J26" s="9"/>
      <c r="K26" s="9">
        <f t="shared" si="1"/>
        <v>162.15</v>
      </c>
      <c r="L26" s="4"/>
    </row>
    <row r="27" ht="20.1" customHeight="1" spans="1:12">
      <c r="A27" s="4">
        <v>25</v>
      </c>
      <c r="B27" s="4" t="s">
        <v>86</v>
      </c>
      <c r="C27" s="17" t="s">
        <v>39</v>
      </c>
      <c r="D27" s="14" t="s">
        <v>38</v>
      </c>
      <c r="E27" s="39" t="s">
        <v>12</v>
      </c>
      <c r="F27" s="10"/>
      <c r="G27" s="15">
        <v>23</v>
      </c>
      <c r="H27" s="16">
        <v>83.8</v>
      </c>
      <c r="I27" s="24">
        <v>52.5</v>
      </c>
      <c r="J27" s="9"/>
      <c r="K27" s="9">
        <f t="shared" si="1"/>
        <v>159.3</v>
      </c>
      <c r="L27" s="4"/>
    </row>
    <row r="28" ht="20.1" customHeight="1" spans="1:12">
      <c r="A28" s="4">
        <v>26</v>
      </c>
      <c r="B28" s="4" t="s">
        <v>86</v>
      </c>
      <c r="C28" s="17" t="s">
        <v>41</v>
      </c>
      <c r="D28" s="14" t="s">
        <v>40</v>
      </c>
      <c r="E28" s="39" t="s">
        <v>12</v>
      </c>
      <c r="F28" s="10"/>
      <c r="G28" s="15">
        <v>23</v>
      </c>
      <c r="H28" s="16">
        <v>78.6</v>
      </c>
      <c r="I28" s="24">
        <v>51.75</v>
      </c>
      <c r="J28" s="9"/>
      <c r="K28" s="9">
        <f t="shared" si="1"/>
        <v>153.35</v>
      </c>
      <c r="L28" s="4"/>
    </row>
    <row r="29" ht="20.1" customHeight="1" spans="1:12">
      <c r="A29" s="4">
        <v>27</v>
      </c>
      <c r="B29" s="4" t="s">
        <v>86</v>
      </c>
      <c r="C29" s="13" t="s">
        <v>43</v>
      </c>
      <c r="D29" s="19" t="s">
        <v>42</v>
      </c>
      <c r="E29" s="39" t="s">
        <v>12</v>
      </c>
      <c r="F29" s="10"/>
      <c r="G29" s="15">
        <v>22</v>
      </c>
      <c r="H29" s="16">
        <v>78.4</v>
      </c>
      <c r="I29" s="24">
        <v>55.5</v>
      </c>
      <c r="J29" s="9"/>
      <c r="K29" s="9">
        <f t="shared" si="1"/>
        <v>155.9</v>
      </c>
      <c r="L29" s="4"/>
    </row>
    <row r="30" ht="20.1" customHeight="1" spans="1:12">
      <c r="A30" s="4">
        <v>28</v>
      </c>
      <c r="B30" s="4" t="s">
        <v>86</v>
      </c>
      <c r="C30" s="13" t="s">
        <v>45</v>
      </c>
      <c r="D30" s="18" t="s">
        <v>44</v>
      </c>
      <c r="E30" s="39" t="s">
        <v>12</v>
      </c>
      <c r="F30" s="10"/>
      <c r="G30" s="15">
        <v>23</v>
      </c>
      <c r="H30" s="16">
        <v>77.8</v>
      </c>
      <c r="I30" s="24">
        <v>48</v>
      </c>
      <c r="J30" s="9"/>
      <c r="K30" s="9">
        <f t="shared" si="1"/>
        <v>148.8</v>
      </c>
      <c r="L30" s="4"/>
    </row>
    <row r="31" ht="20.1" customHeight="1" spans="1:12">
      <c r="A31" s="4">
        <v>29</v>
      </c>
      <c r="B31" s="4" t="s">
        <v>86</v>
      </c>
      <c r="C31" s="13" t="s">
        <v>47</v>
      </c>
      <c r="D31" s="18" t="s">
        <v>46</v>
      </c>
      <c r="E31" s="39" t="s">
        <v>12</v>
      </c>
      <c r="F31" s="11"/>
      <c r="G31" s="15">
        <v>22</v>
      </c>
      <c r="H31" s="16">
        <v>75</v>
      </c>
      <c r="I31" s="24">
        <v>42.75</v>
      </c>
      <c r="J31" s="9"/>
      <c r="K31" s="9">
        <f t="shared" si="1"/>
        <v>139.75</v>
      </c>
      <c r="L31" s="4"/>
    </row>
    <row r="32" ht="53" customHeight="1" spans="1:12">
      <c r="A32" s="20" t="s">
        <v>87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</sheetData>
  <mergeCells count="5">
    <mergeCell ref="A1:L1"/>
    <mergeCell ref="A32:L32"/>
    <mergeCell ref="F3:F10"/>
    <mergeCell ref="F11:F12"/>
    <mergeCell ref="F14:F31"/>
  </mergeCell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调剂复试总成绩</vt:lpstr>
      <vt:lpstr>文学院调剂复试成绩公布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蔬菜</cp:lastModifiedBy>
  <dcterms:created xsi:type="dcterms:W3CDTF">2006-09-13T11:21:00Z</dcterms:created>
  <dcterms:modified xsi:type="dcterms:W3CDTF">2024-04-10T13:26:59Z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ABFA4DFAE1B34C9797FB224FCAE07B80</vt:lpwstr>
  </property>
</Properties>
</file>