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<sst xmlns="http://schemas.openxmlformats.org/spreadsheetml/2006/main" count="414" uniqueCount="173">
  <si>
    <t>文学院2024年全国硕士研究生复试成绩（一志愿）</t>
  </si>
  <si>
    <t>序号</t>
  </si>
  <si>
    <t>院系</t>
  </si>
  <si>
    <t>考生编号</t>
  </si>
  <si>
    <t>考生姓名</t>
  </si>
  <si>
    <t>专业代码</t>
  </si>
  <si>
    <t>专业名称（研究方向）</t>
  </si>
  <si>
    <t>初试成绩</t>
  </si>
  <si>
    <t>外语能力测试</t>
  </si>
  <si>
    <t>专业课测试</t>
  </si>
  <si>
    <t>综合素质考核</t>
  </si>
  <si>
    <t>特殊加分</t>
  </si>
  <si>
    <t>复试总成绩</t>
  </si>
  <si>
    <t>最后总成绩</t>
  </si>
  <si>
    <t>排名</t>
  </si>
  <si>
    <t>备注</t>
  </si>
  <si>
    <t>是否拟录取</t>
  </si>
  <si>
    <t>全日制学科教学（语文）</t>
  </si>
  <si>
    <t>教育学部（文学院）</t>
  </si>
  <si>
    <t>113184045103073</t>
  </si>
  <si>
    <t>朱艺</t>
  </si>
  <si>
    <t>045103</t>
  </si>
  <si>
    <t>学科教学（语文）</t>
  </si>
  <si>
    <t>是</t>
  </si>
  <si>
    <t>113184045103195</t>
  </si>
  <si>
    <t>龚静</t>
  </si>
  <si>
    <t>113184045103131</t>
  </si>
  <si>
    <t>陈湘</t>
  </si>
  <si>
    <t>113184045103047</t>
  </si>
  <si>
    <t>杨煜</t>
  </si>
  <si>
    <t>113184045103188</t>
  </si>
  <si>
    <t>张宇真</t>
  </si>
  <si>
    <t>113184045103170</t>
  </si>
  <si>
    <t>姚雪怡</t>
  </si>
  <si>
    <t>113184045103076</t>
  </si>
  <si>
    <t>刘珂璇</t>
  </si>
  <si>
    <t>113184045103028</t>
  </si>
  <si>
    <t>肖文俊</t>
  </si>
  <si>
    <t>113184045103096</t>
  </si>
  <si>
    <t>彭佳慧</t>
  </si>
  <si>
    <t>113184045103029</t>
  </si>
  <si>
    <t>龚欣语</t>
  </si>
  <si>
    <t>113184045103059</t>
  </si>
  <si>
    <t>郑珊珊</t>
  </si>
  <si>
    <t>113184045103186</t>
  </si>
  <si>
    <t>祝梦颖</t>
  </si>
  <si>
    <t>113184045103057</t>
  </si>
  <si>
    <t>明水兰</t>
  </si>
  <si>
    <t>113184045103054</t>
  </si>
  <si>
    <t>刘妍</t>
  </si>
  <si>
    <t>113184045103172</t>
  </si>
  <si>
    <t>徐欣颖</t>
  </si>
  <si>
    <t>113184045103174</t>
  </si>
  <si>
    <t>夏宇芹</t>
  </si>
  <si>
    <t>113184045103208</t>
  </si>
  <si>
    <t>李娟</t>
  </si>
  <si>
    <t>（少干计划）</t>
  </si>
  <si>
    <t>113184045103206</t>
  </si>
  <si>
    <t>山宗巧</t>
  </si>
  <si>
    <t>113184045103185</t>
  </si>
  <si>
    <t>刘睎瑶</t>
  </si>
  <si>
    <t>同等学力</t>
  </si>
  <si>
    <t>否</t>
  </si>
  <si>
    <t>113184045103102</t>
  </si>
  <si>
    <t>李江萍</t>
  </si>
  <si>
    <t>113184045103136</t>
  </si>
  <si>
    <t>涂凌霞</t>
  </si>
  <si>
    <t>非全日制学科教学（语文）</t>
  </si>
  <si>
    <t>113184045103107</t>
  </si>
  <si>
    <t>洪晨露</t>
  </si>
  <si>
    <t>113184045103084</t>
  </si>
  <si>
    <t>金川栩</t>
  </si>
  <si>
    <t>113184045103018</t>
  </si>
  <si>
    <t>郝美玲</t>
  </si>
  <si>
    <t>113184045103038</t>
  </si>
  <si>
    <t>毛晶晶</t>
  </si>
  <si>
    <t>初试成绩加10分</t>
  </si>
  <si>
    <t>三支一扶加10分</t>
  </si>
  <si>
    <t>113184045103079</t>
  </si>
  <si>
    <t>邓欢</t>
  </si>
  <si>
    <t>113184045103043</t>
  </si>
  <si>
    <t>刘菁菁</t>
  </si>
  <si>
    <t>113184045103085</t>
  </si>
  <si>
    <t>余胜男</t>
  </si>
  <si>
    <t>113184045103111</t>
  </si>
  <si>
    <t>吴龙香</t>
  </si>
  <si>
    <t>113184045103117</t>
  </si>
  <si>
    <t>胡艳红</t>
  </si>
  <si>
    <t>113184045103133</t>
  </si>
  <si>
    <t>冯美欣</t>
  </si>
  <si>
    <t>113184045103053</t>
  </si>
  <si>
    <t>万蓉荧</t>
  </si>
  <si>
    <t>113184045103200</t>
  </si>
  <si>
    <t>彭惠惠</t>
  </si>
  <si>
    <t>113184045103045</t>
  </si>
  <si>
    <t>章洋</t>
  </si>
  <si>
    <t>113184045103146</t>
  </si>
  <si>
    <t>周婷</t>
  </si>
  <si>
    <t>113184045103071</t>
  </si>
  <si>
    <t>周艳姣</t>
  </si>
  <si>
    <t>113184045103128</t>
  </si>
  <si>
    <t>宋开心</t>
  </si>
  <si>
    <t>113184045103009</t>
  </si>
  <si>
    <t>张秀华</t>
  </si>
  <si>
    <t>113184045103010</t>
  </si>
  <si>
    <t>施陈英</t>
  </si>
  <si>
    <t>语言学及应用语言学</t>
  </si>
  <si>
    <t>文学院</t>
  </si>
  <si>
    <t>113184050102001</t>
  </si>
  <si>
    <t>黄泽轩</t>
  </si>
  <si>
    <t>050102</t>
  </si>
  <si>
    <t>113184050102002</t>
  </si>
  <si>
    <t>卢彦君</t>
  </si>
  <si>
    <t>中国古代文学</t>
  </si>
  <si>
    <t>113184050105003</t>
  </si>
  <si>
    <t>熊霞</t>
  </si>
  <si>
    <t>050105</t>
  </si>
  <si>
    <t>中国现当代文学</t>
  </si>
  <si>
    <t>113184050106001</t>
  </si>
  <si>
    <t>杨玺</t>
  </si>
  <si>
    <t>050106</t>
  </si>
  <si>
    <t>国际中文教育</t>
  </si>
  <si>
    <t>113184045300004</t>
  </si>
  <si>
    <t>刘苗</t>
  </si>
  <si>
    <t>045300</t>
  </si>
  <si>
    <t>戏剧与影视</t>
  </si>
  <si>
    <t>113184135400045</t>
  </si>
  <si>
    <t>郭立</t>
  </si>
  <si>
    <t>同等学力（退役士兵）</t>
  </si>
  <si>
    <t>113184135400006</t>
  </si>
  <si>
    <t>胡睿洋</t>
  </si>
  <si>
    <t>113184135400023</t>
  </si>
  <si>
    <t>赵路航</t>
  </si>
  <si>
    <t>113184135400065</t>
  </si>
  <si>
    <t>任梦瑶</t>
  </si>
  <si>
    <t>113184135400052</t>
  </si>
  <si>
    <t>于启坤</t>
  </si>
  <si>
    <t>113184135400063</t>
  </si>
  <si>
    <t>谢宇豪</t>
  </si>
  <si>
    <t>113184135400007</t>
  </si>
  <si>
    <t>赵进</t>
  </si>
  <si>
    <t>113184135400033</t>
  </si>
  <si>
    <t>胡梦萍</t>
  </si>
  <si>
    <t>113184135400047</t>
  </si>
  <si>
    <t>肖雯</t>
  </si>
  <si>
    <t>113184135400022</t>
  </si>
  <si>
    <t>孙艳</t>
  </si>
  <si>
    <t>113184135400066</t>
  </si>
  <si>
    <t>王天琪</t>
  </si>
  <si>
    <t>113184135400017</t>
  </si>
  <si>
    <t>熊蔚君</t>
  </si>
  <si>
    <t>113184135400032</t>
  </si>
  <si>
    <t>陈亮辉</t>
  </si>
  <si>
    <t>113184135400061</t>
  </si>
  <si>
    <t>王晴晴</t>
  </si>
  <si>
    <t>113184135400020</t>
  </si>
  <si>
    <t>韩能</t>
  </si>
  <si>
    <t>113184135400041</t>
  </si>
  <si>
    <t>易奕</t>
  </si>
  <si>
    <t>113184135400053</t>
  </si>
  <si>
    <t>邢慧东</t>
  </si>
  <si>
    <t>113184135400008</t>
  </si>
  <si>
    <t>蒋瑶</t>
  </si>
  <si>
    <t>113184135400067</t>
  </si>
  <si>
    <t>蔡鑫炎</t>
  </si>
  <si>
    <t>113184135400050</t>
  </si>
  <si>
    <t>何佳雯</t>
  </si>
  <si>
    <t>113184135400039</t>
  </si>
  <si>
    <t>张思梦</t>
  </si>
  <si>
    <t>113184135400060</t>
  </si>
  <si>
    <t>邢严芳</t>
  </si>
  <si>
    <t>113184135400005</t>
  </si>
  <si>
    <t>蔡君文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</si>
</sst>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</font>
    <font>
      <sz val="10.5"/>
      <color rgb="FFFF0000"/>
      <name val="宋体"/>
      <charset val="134"/>
    </font>
    <font>
      <sz val="10.5"/>
      <color rgb="FF000000"/>
      <name val="宋体"/>
      <charset val="134"/>
    </font>
    <font>
      <sz val="8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7"/>
  <sheetViews>
    <sheetView tabSelected="1" topLeftCell="A5" workbookViewId="0">
      <selection activeCell="A43" sqref="$A43:$XFD43"/>
    </sheetView>
  </sheetViews>
  <sheetFormatPr defaultColWidth="9" defaultRowHeight="13.5"/>
  <cols>
    <col min="1" max="1" width="5.875" customWidth="1"/>
    <col min="2" max="2" width="20.625" customWidth="1"/>
    <col min="3" max="3" width="16.5" customWidth="1"/>
    <col min="5" max="5" width="10.75" customWidth="1"/>
    <col min="6" max="6" width="22.25" customWidth="1"/>
    <col min="7" max="7" width="11.75" customWidth="1"/>
    <col min="8" max="8" width="12.5" customWidth="1"/>
    <col min="9" max="10" width="13" customWidth="1"/>
    <col min="12" max="12" width="12.5" customWidth="1"/>
    <col min="13" max="13" width="11.375" customWidth="1"/>
    <col min="15" max="15" width="10.375" customWidth="1"/>
    <col min="16" max="16" width="10.625" style="2" customWidth="1"/>
  </cols>
  <sheetData>
    <row r="1" s="1" customFormat="1" ht="2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7"/>
    </row>
    <row r="2" s="1" customFormat="1" ht="22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28" t="s">
        <v>13</v>
      </c>
      <c r="N2" s="29" t="s">
        <v>14</v>
      </c>
      <c r="O2" s="29" t="s">
        <v>15</v>
      </c>
      <c r="P2" s="30" t="s">
        <v>16</v>
      </c>
    </row>
    <row r="3" ht="16" customHeight="1" spans="1:16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1"/>
    </row>
    <row r="4" ht="30" customHeight="1" spans="1:16">
      <c r="A4" s="7">
        <v>1</v>
      </c>
      <c r="B4" s="8" t="s">
        <v>18</v>
      </c>
      <c r="C4" s="8" t="s">
        <v>19</v>
      </c>
      <c r="D4" s="7" t="s">
        <v>20</v>
      </c>
      <c r="E4" s="55" t="s">
        <v>21</v>
      </c>
      <c r="F4" s="7" t="s">
        <v>22</v>
      </c>
      <c r="G4" s="9">
        <v>420</v>
      </c>
      <c r="H4" s="10">
        <v>19</v>
      </c>
      <c r="I4" s="32">
        <v>61.5</v>
      </c>
      <c r="J4" s="10">
        <v>89.2</v>
      </c>
      <c r="K4" s="33"/>
      <c r="L4" s="32">
        <f t="shared" ref="L4:L24" si="0">H4+I4+J4</f>
        <v>169.7</v>
      </c>
      <c r="M4" s="32">
        <v>168.68</v>
      </c>
      <c r="N4" s="34">
        <v>1</v>
      </c>
      <c r="O4" s="33"/>
      <c r="P4" s="17" t="s">
        <v>23</v>
      </c>
    </row>
    <row r="5" ht="30" customHeight="1" spans="1:16">
      <c r="A5" s="7">
        <v>2</v>
      </c>
      <c r="B5" s="8" t="s">
        <v>18</v>
      </c>
      <c r="C5" s="8" t="s">
        <v>24</v>
      </c>
      <c r="D5" s="7" t="s">
        <v>25</v>
      </c>
      <c r="E5" s="55" t="s">
        <v>21</v>
      </c>
      <c r="F5" s="7" t="s">
        <v>22</v>
      </c>
      <c r="G5" s="9">
        <v>409</v>
      </c>
      <c r="H5" s="10">
        <v>21</v>
      </c>
      <c r="I5" s="32">
        <v>60.75</v>
      </c>
      <c r="J5" s="10">
        <v>91</v>
      </c>
      <c r="K5" s="33"/>
      <c r="L5" s="32">
        <f t="shared" si="0"/>
        <v>172.75</v>
      </c>
      <c r="M5" s="32">
        <v>167.26</v>
      </c>
      <c r="N5" s="34">
        <v>2</v>
      </c>
      <c r="O5" s="33"/>
      <c r="P5" s="17" t="s">
        <v>23</v>
      </c>
    </row>
    <row r="6" ht="30" customHeight="1" spans="1:16">
      <c r="A6" s="7">
        <v>3</v>
      </c>
      <c r="B6" s="8" t="s">
        <v>18</v>
      </c>
      <c r="C6" s="8" t="s">
        <v>26</v>
      </c>
      <c r="D6" s="7" t="s">
        <v>27</v>
      </c>
      <c r="E6" s="55" t="s">
        <v>21</v>
      </c>
      <c r="F6" s="7" t="s">
        <v>22</v>
      </c>
      <c r="G6" s="9">
        <v>402</v>
      </c>
      <c r="H6" s="10">
        <v>23</v>
      </c>
      <c r="I6" s="32">
        <v>60.38</v>
      </c>
      <c r="J6" s="10">
        <v>93.2</v>
      </c>
      <c r="K6" s="33"/>
      <c r="L6" s="32">
        <f t="shared" si="0"/>
        <v>176.58</v>
      </c>
      <c r="M6" s="32">
        <v>167.11</v>
      </c>
      <c r="N6" s="34">
        <v>3</v>
      </c>
      <c r="O6" s="33"/>
      <c r="P6" s="17" t="s">
        <v>23</v>
      </c>
    </row>
    <row r="7" ht="30" customHeight="1" spans="1:16">
      <c r="A7" s="7">
        <v>4</v>
      </c>
      <c r="B7" s="8" t="s">
        <v>18</v>
      </c>
      <c r="C7" s="8" t="s">
        <v>28</v>
      </c>
      <c r="D7" s="7" t="s">
        <v>29</v>
      </c>
      <c r="E7" s="55" t="s">
        <v>21</v>
      </c>
      <c r="F7" s="7" t="s">
        <v>22</v>
      </c>
      <c r="G7" s="9">
        <v>395</v>
      </c>
      <c r="H7" s="10">
        <v>21</v>
      </c>
      <c r="I7" s="32">
        <v>67.5</v>
      </c>
      <c r="J7" s="10">
        <v>86.8</v>
      </c>
      <c r="K7" s="33"/>
      <c r="L7" s="32">
        <f t="shared" si="0"/>
        <v>175.3</v>
      </c>
      <c r="M7" s="32">
        <v>164.92</v>
      </c>
      <c r="N7" s="34">
        <v>4</v>
      </c>
      <c r="O7" s="33"/>
      <c r="P7" s="17" t="s">
        <v>23</v>
      </c>
    </row>
    <row r="8" ht="30" customHeight="1" spans="1:16">
      <c r="A8" s="7">
        <v>5</v>
      </c>
      <c r="B8" s="8" t="s">
        <v>18</v>
      </c>
      <c r="C8" s="8" t="s">
        <v>30</v>
      </c>
      <c r="D8" s="7" t="s">
        <v>31</v>
      </c>
      <c r="E8" s="55" t="s">
        <v>21</v>
      </c>
      <c r="F8" s="7" t="s">
        <v>22</v>
      </c>
      <c r="G8" s="9">
        <v>392</v>
      </c>
      <c r="H8" s="10">
        <v>18</v>
      </c>
      <c r="I8" s="32">
        <v>62.25</v>
      </c>
      <c r="J8" s="10">
        <v>89</v>
      </c>
      <c r="K8" s="33"/>
      <c r="L8" s="32">
        <f t="shared" si="0"/>
        <v>169.25</v>
      </c>
      <c r="M8" s="32">
        <v>161.78</v>
      </c>
      <c r="N8" s="34">
        <v>5</v>
      </c>
      <c r="O8" s="33"/>
      <c r="P8" s="17" t="s">
        <v>23</v>
      </c>
    </row>
    <row r="9" ht="30" customHeight="1" spans="1:16">
      <c r="A9" s="7">
        <v>6</v>
      </c>
      <c r="B9" s="8" t="s">
        <v>18</v>
      </c>
      <c r="C9" s="8" t="s">
        <v>32</v>
      </c>
      <c r="D9" s="7" t="s">
        <v>33</v>
      </c>
      <c r="E9" s="55" t="s">
        <v>21</v>
      </c>
      <c r="F9" s="7" t="s">
        <v>22</v>
      </c>
      <c r="G9" s="9">
        <v>407</v>
      </c>
      <c r="H9" s="10">
        <v>20</v>
      </c>
      <c r="I9" s="32">
        <v>50.63</v>
      </c>
      <c r="J9" s="10">
        <v>89</v>
      </c>
      <c r="K9" s="33"/>
      <c r="L9" s="32">
        <f t="shared" si="0"/>
        <v>159.63</v>
      </c>
      <c r="M9" s="32">
        <v>161.53</v>
      </c>
      <c r="N9" s="34">
        <v>6</v>
      </c>
      <c r="O9" s="33"/>
      <c r="P9" s="17" t="s">
        <v>23</v>
      </c>
    </row>
    <row r="10" ht="30" customHeight="1" spans="1:16">
      <c r="A10" s="7">
        <v>7</v>
      </c>
      <c r="B10" s="8" t="s">
        <v>18</v>
      </c>
      <c r="C10" s="8" t="s">
        <v>34</v>
      </c>
      <c r="D10" s="7" t="s">
        <v>35</v>
      </c>
      <c r="E10" s="55" t="s">
        <v>21</v>
      </c>
      <c r="F10" s="7" t="s">
        <v>22</v>
      </c>
      <c r="G10" s="9">
        <v>378</v>
      </c>
      <c r="H10" s="10">
        <v>24</v>
      </c>
      <c r="I10" s="32">
        <v>64.88</v>
      </c>
      <c r="J10" s="32">
        <v>86.2</v>
      </c>
      <c r="K10" s="33"/>
      <c r="L10" s="32">
        <f t="shared" si="0"/>
        <v>175.08</v>
      </c>
      <c r="M10" s="32">
        <v>160.75</v>
      </c>
      <c r="N10" s="34">
        <v>7</v>
      </c>
      <c r="O10" s="33"/>
      <c r="P10" s="17" t="s">
        <v>23</v>
      </c>
    </row>
    <row r="11" ht="30" customHeight="1" spans="1:16">
      <c r="A11" s="7">
        <v>8</v>
      </c>
      <c r="B11" s="8" t="s">
        <v>18</v>
      </c>
      <c r="C11" s="8" t="s">
        <v>36</v>
      </c>
      <c r="D11" s="7" t="s">
        <v>37</v>
      </c>
      <c r="E11" s="55" t="s">
        <v>21</v>
      </c>
      <c r="F11" s="7" t="s">
        <v>22</v>
      </c>
      <c r="G11" s="9">
        <v>398</v>
      </c>
      <c r="H11" s="10">
        <v>18</v>
      </c>
      <c r="I11" s="32">
        <v>61.13</v>
      </c>
      <c r="J11" s="10">
        <v>83.6</v>
      </c>
      <c r="K11" s="33"/>
      <c r="L11" s="32">
        <f t="shared" si="0"/>
        <v>162.73</v>
      </c>
      <c r="M11" s="32">
        <v>160.61</v>
      </c>
      <c r="N11" s="34">
        <v>8</v>
      </c>
      <c r="O11" s="33"/>
      <c r="P11" s="17" t="s">
        <v>23</v>
      </c>
    </row>
    <row r="12" ht="30" customHeight="1" spans="1:16">
      <c r="A12" s="7">
        <v>9</v>
      </c>
      <c r="B12" s="8" t="s">
        <v>18</v>
      </c>
      <c r="C12" s="8" t="s">
        <v>38</v>
      </c>
      <c r="D12" s="7" t="s">
        <v>39</v>
      </c>
      <c r="E12" s="55" t="s">
        <v>21</v>
      </c>
      <c r="F12" s="7" t="s">
        <v>22</v>
      </c>
      <c r="G12" s="9">
        <v>393</v>
      </c>
      <c r="H12" s="10">
        <v>20</v>
      </c>
      <c r="I12" s="32">
        <v>58.13</v>
      </c>
      <c r="J12" s="10">
        <v>86.8</v>
      </c>
      <c r="K12" s="33"/>
      <c r="L12" s="32">
        <f t="shared" si="0"/>
        <v>164.93</v>
      </c>
      <c r="M12" s="32">
        <v>160.29</v>
      </c>
      <c r="N12" s="34">
        <v>9</v>
      </c>
      <c r="O12" s="33"/>
      <c r="P12" s="17" t="s">
        <v>23</v>
      </c>
    </row>
    <row r="13" ht="30" customHeight="1" spans="1:16">
      <c r="A13" s="7">
        <v>10</v>
      </c>
      <c r="B13" s="8" t="s">
        <v>18</v>
      </c>
      <c r="C13" s="8" t="s">
        <v>40</v>
      </c>
      <c r="D13" s="7" t="s">
        <v>41</v>
      </c>
      <c r="E13" s="55" t="s">
        <v>21</v>
      </c>
      <c r="F13" s="7" t="s">
        <v>22</v>
      </c>
      <c r="G13" s="9">
        <v>395</v>
      </c>
      <c r="H13" s="10">
        <v>20</v>
      </c>
      <c r="I13" s="32">
        <v>58.5</v>
      </c>
      <c r="J13" s="10">
        <v>84.8</v>
      </c>
      <c r="K13" s="33"/>
      <c r="L13" s="32">
        <f t="shared" si="0"/>
        <v>163.3</v>
      </c>
      <c r="M13" s="32">
        <v>160.12</v>
      </c>
      <c r="N13" s="34">
        <v>10</v>
      </c>
      <c r="O13" s="33"/>
      <c r="P13" s="17" t="s">
        <v>23</v>
      </c>
    </row>
    <row r="14" ht="30" customHeight="1" spans="1:16">
      <c r="A14" s="7">
        <v>11</v>
      </c>
      <c r="B14" s="8" t="s">
        <v>18</v>
      </c>
      <c r="C14" s="8" t="s">
        <v>42</v>
      </c>
      <c r="D14" s="7" t="s">
        <v>43</v>
      </c>
      <c r="E14" s="55" t="s">
        <v>21</v>
      </c>
      <c r="F14" s="7" t="s">
        <v>22</v>
      </c>
      <c r="G14" s="9">
        <v>400</v>
      </c>
      <c r="H14" s="10">
        <v>18</v>
      </c>
      <c r="I14" s="32">
        <v>52.88</v>
      </c>
      <c r="J14" s="10">
        <v>87.4</v>
      </c>
      <c r="K14" s="33"/>
      <c r="L14" s="32">
        <f t="shared" si="0"/>
        <v>158.28</v>
      </c>
      <c r="M14" s="32">
        <v>159.31</v>
      </c>
      <c r="N14" s="34">
        <v>11</v>
      </c>
      <c r="O14" s="33"/>
      <c r="P14" s="17" t="s">
        <v>23</v>
      </c>
    </row>
    <row r="15" ht="30" customHeight="1" spans="1:16">
      <c r="A15" s="7">
        <v>12</v>
      </c>
      <c r="B15" s="8" t="s">
        <v>18</v>
      </c>
      <c r="C15" s="8" t="s">
        <v>44</v>
      </c>
      <c r="D15" s="7" t="s">
        <v>45</v>
      </c>
      <c r="E15" s="55" t="s">
        <v>21</v>
      </c>
      <c r="F15" s="7" t="s">
        <v>22</v>
      </c>
      <c r="G15" s="9">
        <v>395</v>
      </c>
      <c r="H15" s="10">
        <v>18</v>
      </c>
      <c r="I15" s="32">
        <v>58.5</v>
      </c>
      <c r="J15" s="10">
        <v>84.6</v>
      </c>
      <c r="K15" s="33"/>
      <c r="L15" s="32">
        <f t="shared" si="0"/>
        <v>161.1</v>
      </c>
      <c r="M15" s="32">
        <v>159.24</v>
      </c>
      <c r="N15" s="34">
        <v>12</v>
      </c>
      <c r="O15" s="33"/>
      <c r="P15" s="17" t="s">
        <v>23</v>
      </c>
    </row>
    <row r="16" ht="30" customHeight="1" spans="1:16">
      <c r="A16" s="7">
        <v>13</v>
      </c>
      <c r="B16" s="8" t="s">
        <v>18</v>
      </c>
      <c r="C16" s="8" t="s">
        <v>46</v>
      </c>
      <c r="D16" s="7" t="s">
        <v>47</v>
      </c>
      <c r="E16" s="55" t="s">
        <v>21</v>
      </c>
      <c r="F16" s="7" t="s">
        <v>22</v>
      </c>
      <c r="G16" s="9">
        <v>389</v>
      </c>
      <c r="H16" s="10">
        <v>23</v>
      </c>
      <c r="I16" s="32">
        <v>60.75</v>
      </c>
      <c r="J16" s="10">
        <v>76.6</v>
      </c>
      <c r="K16" s="33"/>
      <c r="L16" s="32">
        <f t="shared" si="0"/>
        <v>160.35</v>
      </c>
      <c r="M16" s="35">
        <v>157.5</v>
      </c>
      <c r="N16" s="34">
        <v>13</v>
      </c>
      <c r="O16" s="33"/>
      <c r="P16" s="17" t="s">
        <v>23</v>
      </c>
    </row>
    <row r="17" ht="30" customHeight="1" spans="1:16">
      <c r="A17" s="7">
        <v>14</v>
      </c>
      <c r="B17" s="8" t="s">
        <v>18</v>
      </c>
      <c r="C17" s="8" t="s">
        <v>48</v>
      </c>
      <c r="D17" s="7" t="s">
        <v>49</v>
      </c>
      <c r="E17" s="55" t="s">
        <v>21</v>
      </c>
      <c r="F17" s="7" t="s">
        <v>22</v>
      </c>
      <c r="G17" s="9">
        <v>384</v>
      </c>
      <c r="H17" s="10">
        <v>23</v>
      </c>
      <c r="I17" s="32">
        <v>60.75</v>
      </c>
      <c r="J17" s="32">
        <v>79</v>
      </c>
      <c r="K17" s="33"/>
      <c r="L17" s="32">
        <f t="shared" si="0"/>
        <v>162.75</v>
      </c>
      <c r="M17" s="32">
        <v>157.26</v>
      </c>
      <c r="N17" s="34">
        <v>14</v>
      </c>
      <c r="O17" s="33"/>
      <c r="P17" s="17" t="s">
        <v>23</v>
      </c>
    </row>
    <row r="18" ht="30" customHeight="1" spans="1:16">
      <c r="A18" s="7">
        <v>15</v>
      </c>
      <c r="B18" s="8" t="s">
        <v>18</v>
      </c>
      <c r="C18" s="8" t="s">
        <v>50</v>
      </c>
      <c r="D18" s="7" t="s">
        <v>51</v>
      </c>
      <c r="E18" s="55" t="s">
        <v>21</v>
      </c>
      <c r="F18" s="7" t="s">
        <v>22</v>
      </c>
      <c r="G18" s="9">
        <v>389</v>
      </c>
      <c r="H18" s="10">
        <v>17</v>
      </c>
      <c r="I18" s="32">
        <v>57.75</v>
      </c>
      <c r="J18" s="10">
        <v>82.2</v>
      </c>
      <c r="K18" s="33"/>
      <c r="L18" s="32">
        <f t="shared" si="0"/>
        <v>156.95</v>
      </c>
      <c r="M18" s="32">
        <v>156.14</v>
      </c>
      <c r="N18" s="34">
        <v>15</v>
      </c>
      <c r="O18" s="33"/>
      <c r="P18" s="17" t="s">
        <v>23</v>
      </c>
    </row>
    <row r="19" ht="30" customHeight="1" spans="1:16">
      <c r="A19" s="7">
        <v>16</v>
      </c>
      <c r="B19" s="8" t="s">
        <v>18</v>
      </c>
      <c r="C19" s="8" t="s">
        <v>52</v>
      </c>
      <c r="D19" s="7" t="s">
        <v>53</v>
      </c>
      <c r="E19" s="55" t="s">
        <v>21</v>
      </c>
      <c r="F19" s="7" t="s">
        <v>22</v>
      </c>
      <c r="G19" s="9">
        <v>382</v>
      </c>
      <c r="H19" s="10">
        <v>20</v>
      </c>
      <c r="I19" s="32">
        <v>63</v>
      </c>
      <c r="J19" s="32">
        <v>77.6</v>
      </c>
      <c r="K19" s="33"/>
      <c r="L19" s="32">
        <f t="shared" si="0"/>
        <v>160.6</v>
      </c>
      <c r="M19" s="32">
        <v>155.92</v>
      </c>
      <c r="N19" s="34">
        <v>16</v>
      </c>
      <c r="O19" s="33"/>
      <c r="P19" s="17" t="s">
        <v>23</v>
      </c>
    </row>
    <row r="20" ht="30" customHeight="1" spans="1:16">
      <c r="A20" s="7">
        <v>17</v>
      </c>
      <c r="B20" s="8" t="s">
        <v>18</v>
      </c>
      <c r="C20" s="11" t="s">
        <v>54</v>
      </c>
      <c r="D20" s="12" t="s">
        <v>55</v>
      </c>
      <c r="E20" s="56" t="s">
        <v>21</v>
      </c>
      <c r="F20" s="12" t="s">
        <v>22</v>
      </c>
      <c r="G20" s="13">
        <v>345</v>
      </c>
      <c r="H20" s="11">
        <v>17</v>
      </c>
      <c r="I20" s="36">
        <v>46.5</v>
      </c>
      <c r="J20" s="11">
        <v>71.4</v>
      </c>
      <c r="K20" s="37"/>
      <c r="L20" s="36">
        <f t="shared" si="0"/>
        <v>134.9</v>
      </c>
      <c r="M20" s="36">
        <v>136.76</v>
      </c>
      <c r="N20" s="38"/>
      <c r="O20" s="39" t="s">
        <v>56</v>
      </c>
      <c r="P20" s="17" t="s">
        <v>23</v>
      </c>
    </row>
    <row r="21" ht="30" customHeight="1" spans="1:16">
      <c r="A21" s="7">
        <v>18</v>
      </c>
      <c r="B21" s="8" t="s">
        <v>18</v>
      </c>
      <c r="C21" s="11" t="s">
        <v>57</v>
      </c>
      <c r="D21" s="12" t="s">
        <v>58</v>
      </c>
      <c r="E21" s="56" t="s">
        <v>21</v>
      </c>
      <c r="F21" s="12" t="s">
        <v>22</v>
      </c>
      <c r="G21" s="13">
        <v>300</v>
      </c>
      <c r="H21" s="11">
        <v>16</v>
      </c>
      <c r="I21" s="36">
        <v>45</v>
      </c>
      <c r="J21" s="11">
        <v>77.6</v>
      </c>
      <c r="K21" s="37"/>
      <c r="L21" s="36">
        <f t="shared" ref="L21:L42" si="1">H21+I21+J21</f>
        <v>138.6</v>
      </c>
      <c r="M21" s="36">
        <v>127.44</v>
      </c>
      <c r="N21" s="38"/>
      <c r="O21" s="39" t="s">
        <v>56</v>
      </c>
      <c r="P21" s="17" t="s">
        <v>23</v>
      </c>
    </row>
    <row r="22" ht="30" customHeight="1" spans="1:16">
      <c r="A22" s="7">
        <v>19</v>
      </c>
      <c r="B22" s="8" t="s">
        <v>18</v>
      </c>
      <c r="C22" s="11" t="s">
        <v>59</v>
      </c>
      <c r="D22" s="12" t="s">
        <v>60</v>
      </c>
      <c r="E22" s="55" t="s">
        <v>21</v>
      </c>
      <c r="F22" s="7" t="s">
        <v>22</v>
      </c>
      <c r="G22" s="14">
        <v>382</v>
      </c>
      <c r="H22" s="15">
        <v>21</v>
      </c>
      <c r="I22" s="40">
        <v>54.75</v>
      </c>
      <c r="J22" s="40">
        <v>78.2</v>
      </c>
      <c r="K22" s="33"/>
      <c r="L22" s="32">
        <f t="shared" si="1"/>
        <v>153.95</v>
      </c>
      <c r="M22" s="32">
        <v>153.26</v>
      </c>
      <c r="N22" s="32">
        <v>17</v>
      </c>
      <c r="O22" s="41" t="s">
        <v>61</v>
      </c>
      <c r="P22" s="17" t="s">
        <v>62</v>
      </c>
    </row>
    <row r="23" ht="30" customHeight="1" spans="1:16">
      <c r="A23" s="7">
        <v>20</v>
      </c>
      <c r="B23" s="8" t="s">
        <v>18</v>
      </c>
      <c r="C23" s="11" t="s">
        <v>63</v>
      </c>
      <c r="D23" s="12" t="s">
        <v>64</v>
      </c>
      <c r="E23" s="55" t="s">
        <v>21</v>
      </c>
      <c r="F23" s="7" t="s">
        <v>22</v>
      </c>
      <c r="G23" s="14">
        <v>368</v>
      </c>
      <c r="H23" s="14">
        <v>17</v>
      </c>
      <c r="I23" s="14">
        <v>58.13</v>
      </c>
      <c r="J23" s="14">
        <v>79.4</v>
      </c>
      <c r="K23" s="33"/>
      <c r="L23" s="32">
        <f t="shared" si="1"/>
        <v>154.53</v>
      </c>
      <c r="M23" s="32">
        <v>150.13</v>
      </c>
      <c r="N23" s="32">
        <v>18</v>
      </c>
      <c r="O23" s="41" t="s">
        <v>61</v>
      </c>
      <c r="P23" s="17" t="s">
        <v>62</v>
      </c>
    </row>
    <row r="24" ht="30" customHeight="1" spans="1:16">
      <c r="A24" s="7">
        <v>21</v>
      </c>
      <c r="B24" s="8" t="s">
        <v>18</v>
      </c>
      <c r="C24" s="11" t="s">
        <v>65</v>
      </c>
      <c r="D24" s="12" t="s">
        <v>66</v>
      </c>
      <c r="E24" s="55" t="s">
        <v>21</v>
      </c>
      <c r="F24" s="7" t="s">
        <v>22</v>
      </c>
      <c r="G24" s="14">
        <v>385</v>
      </c>
      <c r="H24" s="15">
        <v>17</v>
      </c>
      <c r="I24" s="40">
        <v>51.75</v>
      </c>
      <c r="J24" s="40">
        <v>74.8</v>
      </c>
      <c r="K24" s="33"/>
      <c r="L24" s="32">
        <f t="shared" si="1"/>
        <v>143.55</v>
      </c>
      <c r="M24" s="32">
        <v>149.82</v>
      </c>
      <c r="N24" s="32">
        <v>19</v>
      </c>
      <c r="O24" s="33"/>
      <c r="P24" s="17" t="s">
        <v>62</v>
      </c>
    </row>
    <row r="25" ht="21" customHeight="1" spans="1:16">
      <c r="A25" s="16" t="s">
        <v>67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42"/>
    </row>
    <row r="26" ht="30" customHeight="1" spans="1:16">
      <c r="A26" s="17">
        <v>1</v>
      </c>
      <c r="B26" s="8" t="s">
        <v>18</v>
      </c>
      <c r="C26" s="13" t="s">
        <v>68</v>
      </c>
      <c r="D26" s="18" t="s">
        <v>69</v>
      </c>
      <c r="E26" s="55" t="s">
        <v>21</v>
      </c>
      <c r="F26" s="7" t="s">
        <v>22</v>
      </c>
      <c r="G26" s="18">
        <v>422</v>
      </c>
      <c r="H26" s="19">
        <v>22</v>
      </c>
      <c r="I26" s="32">
        <v>63.75</v>
      </c>
      <c r="J26" s="10">
        <v>85.4</v>
      </c>
      <c r="K26" s="33"/>
      <c r="L26" s="32">
        <f t="shared" si="1"/>
        <v>171.15</v>
      </c>
      <c r="M26" s="32">
        <v>169.74</v>
      </c>
      <c r="N26" s="32">
        <v>1</v>
      </c>
      <c r="O26" s="33"/>
      <c r="P26" s="17" t="s">
        <v>23</v>
      </c>
    </row>
    <row r="27" ht="30" customHeight="1" spans="1:16">
      <c r="A27" s="17">
        <v>2</v>
      </c>
      <c r="B27" s="8" t="s">
        <v>18</v>
      </c>
      <c r="C27" s="13" t="s">
        <v>70</v>
      </c>
      <c r="D27" s="18" t="s">
        <v>71</v>
      </c>
      <c r="E27" s="55" t="s">
        <v>21</v>
      </c>
      <c r="F27" s="7" t="s">
        <v>22</v>
      </c>
      <c r="G27" s="18">
        <v>420</v>
      </c>
      <c r="H27" s="10">
        <v>20</v>
      </c>
      <c r="I27" s="32">
        <v>67.5</v>
      </c>
      <c r="J27" s="10">
        <v>81.4</v>
      </c>
      <c r="K27" s="33"/>
      <c r="L27" s="32">
        <f t="shared" si="1"/>
        <v>168.9</v>
      </c>
      <c r="M27" s="32">
        <v>168.36</v>
      </c>
      <c r="N27" s="32">
        <v>2</v>
      </c>
      <c r="O27" s="33"/>
      <c r="P27" s="17" t="s">
        <v>23</v>
      </c>
    </row>
    <row r="28" ht="30" customHeight="1" spans="1:16">
      <c r="A28" s="17">
        <v>3</v>
      </c>
      <c r="B28" s="8" t="s">
        <v>18</v>
      </c>
      <c r="C28" s="13" t="s">
        <v>72</v>
      </c>
      <c r="D28" s="18" t="s">
        <v>73</v>
      </c>
      <c r="E28" s="55" t="s">
        <v>21</v>
      </c>
      <c r="F28" s="7" t="s">
        <v>22</v>
      </c>
      <c r="G28" s="18">
        <v>410</v>
      </c>
      <c r="H28" s="10">
        <v>17</v>
      </c>
      <c r="I28" s="32">
        <v>57.75</v>
      </c>
      <c r="J28" s="10">
        <v>88.6</v>
      </c>
      <c r="K28" s="33"/>
      <c r="L28" s="32">
        <f t="shared" si="1"/>
        <v>163.35</v>
      </c>
      <c r="M28" s="32">
        <v>163.74</v>
      </c>
      <c r="N28" s="32">
        <v>3</v>
      </c>
      <c r="O28" s="33"/>
      <c r="P28" s="17" t="s">
        <v>23</v>
      </c>
    </row>
    <row r="29" ht="30" customHeight="1" spans="1:16">
      <c r="A29" s="17">
        <v>4</v>
      </c>
      <c r="B29" s="8" t="s">
        <v>18</v>
      </c>
      <c r="C29" s="13" t="s">
        <v>74</v>
      </c>
      <c r="D29" s="18" t="s">
        <v>75</v>
      </c>
      <c r="E29" s="55" t="s">
        <v>21</v>
      </c>
      <c r="F29" s="7" t="s">
        <v>22</v>
      </c>
      <c r="G29" s="18">
        <v>403</v>
      </c>
      <c r="H29" s="10">
        <v>19</v>
      </c>
      <c r="I29" s="32">
        <v>57.75</v>
      </c>
      <c r="J29" s="10">
        <v>87</v>
      </c>
      <c r="K29" s="43" t="s">
        <v>76</v>
      </c>
      <c r="L29" s="32">
        <f t="shared" si="1"/>
        <v>163.75</v>
      </c>
      <c r="M29" s="32">
        <v>162.22</v>
      </c>
      <c r="N29" s="32">
        <v>4</v>
      </c>
      <c r="O29" s="44" t="s">
        <v>77</v>
      </c>
      <c r="P29" s="17" t="s">
        <v>23</v>
      </c>
    </row>
    <row r="30" ht="30" customHeight="1" spans="1:16">
      <c r="A30" s="17">
        <v>5</v>
      </c>
      <c r="B30" s="8" t="s">
        <v>18</v>
      </c>
      <c r="C30" s="13" t="s">
        <v>78</v>
      </c>
      <c r="D30" s="18" t="s">
        <v>79</v>
      </c>
      <c r="E30" s="55" t="s">
        <v>21</v>
      </c>
      <c r="F30" s="7" t="s">
        <v>22</v>
      </c>
      <c r="G30" s="18">
        <v>397</v>
      </c>
      <c r="H30" s="10">
        <v>18</v>
      </c>
      <c r="I30" s="32">
        <v>64.13</v>
      </c>
      <c r="J30" s="10">
        <v>84.2</v>
      </c>
      <c r="K30" s="33"/>
      <c r="L30" s="32">
        <f t="shared" si="1"/>
        <v>166.33</v>
      </c>
      <c r="M30" s="32">
        <v>161.81</v>
      </c>
      <c r="N30" s="32">
        <v>5</v>
      </c>
      <c r="O30" s="33"/>
      <c r="P30" s="17" t="s">
        <v>23</v>
      </c>
    </row>
    <row r="31" ht="30" customHeight="1" spans="1:16">
      <c r="A31" s="17">
        <v>6</v>
      </c>
      <c r="B31" s="8" t="s">
        <v>18</v>
      </c>
      <c r="C31" s="13" t="s">
        <v>80</v>
      </c>
      <c r="D31" s="18" t="s">
        <v>81</v>
      </c>
      <c r="E31" s="55" t="s">
        <v>21</v>
      </c>
      <c r="F31" s="7" t="s">
        <v>22</v>
      </c>
      <c r="G31" s="18">
        <v>393</v>
      </c>
      <c r="H31" s="10">
        <v>22</v>
      </c>
      <c r="I31" s="32">
        <v>60.75</v>
      </c>
      <c r="J31" s="10">
        <v>83.6</v>
      </c>
      <c r="K31" s="33"/>
      <c r="L31" s="32">
        <f t="shared" si="1"/>
        <v>166.35</v>
      </c>
      <c r="M31" s="32">
        <v>160.86</v>
      </c>
      <c r="N31" s="32">
        <v>6</v>
      </c>
      <c r="O31" s="33"/>
      <c r="P31" s="17" t="s">
        <v>23</v>
      </c>
    </row>
    <row r="32" ht="30" customHeight="1" spans="1:16">
      <c r="A32" s="17">
        <v>7</v>
      </c>
      <c r="B32" s="8" t="s">
        <v>18</v>
      </c>
      <c r="C32" s="13" t="s">
        <v>82</v>
      </c>
      <c r="D32" s="18" t="s">
        <v>83</v>
      </c>
      <c r="E32" s="55" t="s">
        <v>21</v>
      </c>
      <c r="F32" s="7" t="s">
        <v>22</v>
      </c>
      <c r="G32" s="18">
        <v>397</v>
      </c>
      <c r="H32" s="10">
        <v>20</v>
      </c>
      <c r="I32" s="35">
        <v>58.5</v>
      </c>
      <c r="J32" s="10">
        <v>81.4</v>
      </c>
      <c r="K32" s="33"/>
      <c r="L32" s="32">
        <f t="shared" si="1"/>
        <v>159.9</v>
      </c>
      <c r="M32" s="32">
        <v>159.24</v>
      </c>
      <c r="N32" s="32">
        <v>7</v>
      </c>
      <c r="O32" s="41" t="s">
        <v>61</v>
      </c>
      <c r="P32" s="17" t="s">
        <v>23</v>
      </c>
    </row>
    <row r="33" ht="30" customHeight="1" spans="1:16">
      <c r="A33" s="17">
        <v>8</v>
      </c>
      <c r="B33" s="8" t="s">
        <v>18</v>
      </c>
      <c r="C33" s="13" t="s">
        <v>84</v>
      </c>
      <c r="D33" s="18" t="s">
        <v>85</v>
      </c>
      <c r="E33" s="55" t="s">
        <v>21</v>
      </c>
      <c r="F33" s="7" t="s">
        <v>22</v>
      </c>
      <c r="G33" s="18">
        <v>398</v>
      </c>
      <c r="H33" s="10">
        <v>16</v>
      </c>
      <c r="I33" s="32">
        <v>56.25</v>
      </c>
      <c r="J33" s="10">
        <v>84.4</v>
      </c>
      <c r="K33" s="33"/>
      <c r="L33" s="32">
        <f t="shared" si="1"/>
        <v>156.65</v>
      </c>
      <c r="M33" s="32">
        <v>158.18</v>
      </c>
      <c r="N33" s="32">
        <v>8</v>
      </c>
      <c r="O33" s="41" t="s">
        <v>61</v>
      </c>
      <c r="P33" s="17" t="s">
        <v>23</v>
      </c>
    </row>
    <row r="34" ht="30" customHeight="1" spans="1:16">
      <c r="A34" s="17">
        <v>9</v>
      </c>
      <c r="B34" s="8" t="s">
        <v>18</v>
      </c>
      <c r="C34" s="13" t="s">
        <v>86</v>
      </c>
      <c r="D34" s="18" t="s">
        <v>87</v>
      </c>
      <c r="E34" s="55" t="s">
        <v>21</v>
      </c>
      <c r="F34" s="7" t="s">
        <v>22</v>
      </c>
      <c r="G34" s="18">
        <v>388</v>
      </c>
      <c r="H34" s="10">
        <v>19</v>
      </c>
      <c r="I34" s="35">
        <v>61.5</v>
      </c>
      <c r="J34" s="10">
        <v>77.8</v>
      </c>
      <c r="K34" s="33"/>
      <c r="L34" s="32">
        <f t="shared" si="1"/>
        <v>158.3</v>
      </c>
      <c r="M34" s="32">
        <v>156.44</v>
      </c>
      <c r="N34" s="32">
        <v>9</v>
      </c>
      <c r="O34" s="33"/>
      <c r="P34" s="17" t="s">
        <v>23</v>
      </c>
    </row>
    <row r="35" ht="30" customHeight="1" spans="1:16">
      <c r="A35" s="17">
        <v>10</v>
      </c>
      <c r="B35" s="8" t="s">
        <v>18</v>
      </c>
      <c r="C35" s="13" t="s">
        <v>88</v>
      </c>
      <c r="D35" s="18" t="s">
        <v>89</v>
      </c>
      <c r="E35" s="55" t="s">
        <v>21</v>
      </c>
      <c r="F35" s="7" t="s">
        <v>22</v>
      </c>
      <c r="G35" s="18">
        <v>377</v>
      </c>
      <c r="H35" s="10">
        <v>22</v>
      </c>
      <c r="I35" s="35">
        <v>54</v>
      </c>
      <c r="J35" s="10">
        <v>84</v>
      </c>
      <c r="K35" s="33"/>
      <c r="L35" s="32">
        <f t="shared" si="1"/>
        <v>160</v>
      </c>
      <c r="M35" s="32">
        <v>154.48</v>
      </c>
      <c r="N35" s="32">
        <v>10</v>
      </c>
      <c r="O35" s="33"/>
      <c r="P35" s="17" t="s">
        <v>23</v>
      </c>
    </row>
    <row r="36" ht="30" customHeight="1" spans="1:16">
      <c r="A36" s="17">
        <v>11</v>
      </c>
      <c r="B36" s="8" t="s">
        <v>18</v>
      </c>
      <c r="C36" s="13" t="s">
        <v>90</v>
      </c>
      <c r="D36" s="18" t="s">
        <v>91</v>
      </c>
      <c r="E36" s="55" t="s">
        <v>21</v>
      </c>
      <c r="F36" s="7" t="s">
        <v>22</v>
      </c>
      <c r="G36" s="18">
        <v>384</v>
      </c>
      <c r="H36" s="10">
        <v>16</v>
      </c>
      <c r="I36" s="32">
        <v>51.75</v>
      </c>
      <c r="J36" s="10">
        <v>85</v>
      </c>
      <c r="K36" s="33"/>
      <c r="L36" s="32">
        <f t="shared" si="1"/>
        <v>152.75</v>
      </c>
      <c r="M36" s="32">
        <v>153.26</v>
      </c>
      <c r="N36" s="32">
        <v>11</v>
      </c>
      <c r="O36" s="33"/>
      <c r="P36" s="17" t="s">
        <v>23</v>
      </c>
    </row>
    <row r="37" ht="30" customHeight="1" spans="1:16">
      <c r="A37" s="17">
        <v>12</v>
      </c>
      <c r="B37" s="8" t="s">
        <v>18</v>
      </c>
      <c r="C37" s="13" t="s">
        <v>92</v>
      </c>
      <c r="D37" s="18" t="s">
        <v>93</v>
      </c>
      <c r="E37" s="55" t="s">
        <v>21</v>
      </c>
      <c r="F37" s="7" t="s">
        <v>22</v>
      </c>
      <c r="G37" s="18">
        <v>373</v>
      </c>
      <c r="H37" s="10">
        <v>17</v>
      </c>
      <c r="I37" s="32">
        <v>59.25</v>
      </c>
      <c r="J37" s="10">
        <v>82.4</v>
      </c>
      <c r="K37" s="33"/>
      <c r="L37" s="32">
        <f t="shared" si="1"/>
        <v>158.65</v>
      </c>
      <c r="M37" s="32">
        <v>152.98</v>
      </c>
      <c r="N37" s="32">
        <v>12</v>
      </c>
      <c r="O37" s="33"/>
      <c r="P37" s="17" t="s">
        <v>23</v>
      </c>
    </row>
    <row r="38" ht="30" customHeight="1" spans="1:16">
      <c r="A38" s="17">
        <v>13</v>
      </c>
      <c r="B38" s="8" t="s">
        <v>18</v>
      </c>
      <c r="C38" s="13" t="s">
        <v>94</v>
      </c>
      <c r="D38" s="18" t="s">
        <v>95</v>
      </c>
      <c r="E38" s="55" t="s">
        <v>21</v>
      </c>
      <c r="F38" s="7" t="s">
        <v>22</v>
      </c>
      <c r="G38" s="18">
        <v>368</v>
      </c>
      <c r="H38" s="10">
        <v>19</v>
      </c>
      <c r="I38" s="35">
        <v>60</v>
      </c>
      <c r="J38" s="10">
        <v>79.8</v>
      </c>
      <c r="K38" s="33"/>
      <c r="L38" s="32">
        <f t="shared" si="1"/>
        <v>158.8</v>
      </c>
      <c r="M38" s="32">
        <v>151.84</v>
      </c>
      <c r="N38" s="32">
        <v>13</v>
      </c>
      <c r="O38" s="33"/>
      <c r="P38" s="17" t="s">
        <v>23</v>
      </c>
    </row>
    <row r="39" ht="30" customHeight="1" spans="1:16">
      <c r="A39" s="17">
        <v>14</v>
      </c>
      <c r="B39" s="8" t="s">
        <v>18</v>
      </c>
      <c r="C39" s="13" t="s">
        <v>96</v>
      </c>
      <c r="D39" s="18" t="s">
        <v>97</v>
      </c>
      <c r="E39" s="55" t="s">
        <v>21</v>
      </c>
      <c r="F39" s="7" t="s">
        <v>22</v>
      </c>
      <c r="G39" s="18">
        <v>363</v>
      </c>
      <c r="H39" s="10">
        <v>19</v>
      </c>
      <c r="I39" s="32">
        <v>59.25</v>
      </c>
      <c r="J39" s="32">
        <v>80.8</v>
      </c>
      <c r="K39" s="33"/>
      <c r="L39" s="32">
        <f t="shared" si="1"/>
        <v>159.05</v>
      </c>
      <c r="M39" s="32">
        <v>150.74</v>
      </c>
      <c r="N39" s="32">
        <v>14</v>
      </c>
      <c r="O39" s="33"/>
      <c r="P39" s="17" t="s">
        <v>23</v>
      </c>
    </row>
    <row r="40" ht="30" customHeight="1" spans="1:16">
      <c r="A40" s="17">
        <v>15</v>
      </c>
      <c r="B40" s="8" t="s">
        <v>18</v>
      </c>
      <c r="C40" s="13" t="s">
        <v>98</v>
      </c>
      <c r="D40" s="18" t="s">
        <v>99</v>
      </c>
      <c r="E40" s="55" t="s">
        <v>21</v>
      </c>
      <c r="F40" s="7" t="s">
        <v>22</v>
      </c>
      <c r="G40" s="18">
        <v>365</v>
      </c>
      <c r="H40" s="10">
        <v>20</v>
      </c>
      <c r="I40" s="32">
        <v>54.75</v>
      </c>
      <c r="J40" s="32">
        <v>82.8</v>
      </c>
      <c r="K40" s="33"/>
      <c r="L40" s="32">
        <f t="shared" si="1"/>
        <v>157.55</v>
      </c>
      <c r="M40" s="32">
        <v>150.62</v>
      </c>
      <c r="N40" s="32">
        <v>15</v>
      </c>
      <c r="O40" s="33"/>
      <c r="P40" s="17" t="s">
        <v>23</v>
      </c>
    </row>
    <row r="41" ht="30" customHeight="1" spans="1:16">
      <c r="A41" s="17">
        <v>16</v>
      </c>
      <c r="B41" s="8" t="s">
        <v>18</v>
      </c>
      <c r="C41" s="13" t="s">
        <v>100</v>
      </c>
      <c r="D41" s="18" t="s">
        <v>101</v>
      </c>
      <c r="E41" s="55" t="s">
        <v>21</v>
      </c>
      <c r="F41" s="7" t="s">
        <v>22</v>
      </c>
      <c r="G41" s="18">
        <v>356</v>
      </c>
      <c r="H41" s="10">
        <v>19</v>
      </c>
      <c r="I41" s="35">
        <v>54</v>
      </c>
      <c r="J41" s="32">
        <v>85</v>
      </c>
      <c r="K41" s="33"/>
      <c r="L41" s="32">
        <f t="shared" si="1"/>
        <v>158</v>
      </c>
      <c r="M41" s="32">
        <v>148.64</v>
      </c>
      <c r="N41" s="32">
        <v>16</v>
      </c>
      <c r="O41" s="33"/>
      <c r="P41" s="17" t="s">
        <v>23</v>
      </c>
    </row>
    <row r="42" ht="30" customHeight="1" spans="1:16">
      <c r="A42" s="17">
        <v>17</v>
      </c>
      <c r="B42" s="8" t="s">
        <v>18</v>
      </c>
      <c r="C42" s="13" t="s">
        <v>102</v>
      </c>
      <c r="D42" s="18" t="s">
        <v>103</v>
      </c>
      <c r="E42" s="55" t="s">
        <v>21</v>
      </c>
      <c r="F42" s="7" t="s">
        <v>22</v>
      </c>
      <c r="G42" s="18">
        <v>369</v>
      </c>
      <c r="H42" s="10">
        <v>19</v>
      </c>
      <c r="I42" s="32">
        <v>52.88</v>
      </c>
      <c r="J42" s="10">
        <v>76.2</v>
      </c>
      <c r="K42" s="33"/>
      <c r="L42" s="32">
        <f t="shared" si="1"/>
        <v>148.08</v>
      </c>
      <c r="M42" s="32">
        <v>147.79</v>
      </c>
      <c r="N42" s="32">
        <v>17</v>
      </c>
      <c r="O42" s="41" t="s">
        <v>61</v>
      </c>
      <c r="P42" s="17" t="s">
        <v>23</v>
      </c>
    </row>
    <row r="43" ht="30" customHeight="1" spans="1:16">
      <c r="A43" s="17">
        <v>18</v>
      </c>
      <c r="B43" s="8" t="s">
        <v>18</v>
      </c>
      <c r="C43" s="13" t="s">
        <v>104</v>
      </c>
      <c r="D43" s="18" t="s">
        <v>105</v>
      </c>
      <c r="E43" s="55" t="s">
        <v>21</v>
      </c>
      <c r="F43" s="7" t="s">
        <v>22</v>
      </c>
      <c r="G43" s="18">
        <v>365</v>
      </c>
      <c r="H43" s="10">
        <v>12</v>
      </c>
      <c r="I43" s="32">
        <v>47.25</v>
      </c>
      <c r="J43" s="10">
        <v>62</v>
      </c>
      <c r="K43" s="33"/>
      <c r="L43" s="32">
        <f t="shared" ref="L43:L46" si="2">H43+I43+J43</f>
        <v>121.25</v>
      </c>
      <c r="M43" s="35">
        <v>136.1</v>
      </c>
      <c r="N43" s="32">
        <v>18</v>
      </c>
      <c r="O43" s="41"/>
      <c r="P43" s="17" t="s">
        <v>62</v>
      </c>
    </row>
    <row r="44" ht="25" customHeight="1" spans="1:16">
      <c r="A44" s="20" t="s">
        <v>106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45"/>
    </row>
    <row r="45" ht="30" customHeight="1" spans="1:16">
      <c r="A45" s="17">
        <v>1</v>
      </c>
      <c r="B45" s="17" t="s">
        <v>107</v>
      </c>
      <c r="C45" s="13" t="s">
        <v>108</v>
      </c>
      <c r="D45" s="18" t="s">
        <v>109</v>
      </c>
      <c r="E45" s="57" t="s">
        <v>110</v>
      </c>
      <c r="F45" s="17" t="s">
        <v>106</v>
      </c>
      <c r="G45" s="18">
        <v>432</v>
      </c>
      <c r="H45" s="19">
        <v>21</v>
      </c>
      <c r="I45" s="36">
        <v>57</v>
      </c>
      <c r="J45" s="46">
        <v>82.6</v>
      </c>
      <c r="K45" s="17"/>
      <c r="L45" s="47">
        <f t="shared" si="2"/>
        <v>160.6</v>
      </c>
      <c r="M45" s="36">
        <v>167.92</v>
      </c>
      <c r="N45" s="36">
        <v>1</v>
      </c>
      <c r="O45" s="17"/>
      <c r="P45" s="17" t="s">
        <v>23</v>
      </c>
    </row>
    <row r="46" ht="30" customHeight="1" spans="1:16">
      <c r="A46" s="17">
        <v>2</v>
      </c>
      <c r="B46" s="17" t="s">
        <v>107</v>
      </c>
      <c r="C46" s="13" t="s">
        <v>111</v>
      </c>
      <c r="D46" s="18" t="s">
        <v>112</v>
      </c>
      <c r="E46" s="57" t="s">
        <v>110</v>
      </c>
      <c r="F46" s="17" t="s">
        <v>106</v>
      </c>
      <c r="G46" s="18">
        <v>399</v>
      </c>
      <c r="H46" s="10">
        <v>23</v>
      </c>
      <c r="I46" s="35">
        <v>55.5</v>
      </c>
      <c r="J46" s="48">
        <v>72.6</v>
      </c>
      <c r="K46" s="17"/>
      <c r="L46" s="35">
        <f t="shared" si="2"/>
        <v>151.1</v>
      </c>
      <c r="M46" s="35">
        <v>156.2</v>
      </c>
      <c r="N46" s="36">
        <v>2</v>
      </c>
      <c r="O46" s="17"/>
      <c r="P46" s="17" t="s">
        <v>23</v>
      </c>
    </row>
    <row r="47" ht="24" customHeight="1" spans="1:16">
      <c r="A47" s="20" t="s">
        <v>113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45"/>
    </row>
    <row r="48" ht="30" customHeight="1" spans="1:16">
      <c r="A48" s="17">
        <v>1</v>
      </c>
      <c r="B48" s="17" t="s">
        <v>107</v>
      </c>
      <c r="C48" s="13" t="s">
        <v>114</v>
      </c>
      <c r="D48" s="18" t="s">
        <v>115</v>
      </c>
      <c r="E48" s="57" t="s">
        <v>116</v>
      </c>
      <c r="F48" s="17" t="s">
        <v>113</v>
      </c>
      <c r="G48" s="18">
        <v>379</v>
      </c>
      <c r="H48" s="10">
        <v>22</v>
      </c>
      <c r="I48" s="32">
        <v>66.75</v>
      </c>
      <c r="J48" s="48">
        <v>82</v>
      </c>
      <c r="K48" s="17"/>
      <c r="L48" s="32">
        <f t="shared" ref="L48:L52" si="3">H48+I48+J48</f>
        <v>170.75</v>
      </c>
      <c r="M48" s="32">
        <v>159.26</v>
      </c>
      <c r="N48" s="36">
        <v>1</v>
      </c>
      <c r="O48" s="41" t="s">
        <v>61</v>
      </c>
      <c r="P48" s="17" t="s">
        <v>23</v>
      </c>
    </row>
    <row r="49" ht="25" customHeight="1" spans="1:16">
      <c r="A49" s="20" t="s">
        <v>117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45"/>
    </row>
    <row r="50" ht="30" customHeight="1" spans="1:16">
      <c r="A50" s="17">
        <v>1</v>
      </c>
      <c r="B50" s="17" t="s">
        <v>107</v>
      </c>
      <c r="C50" s="13" t="s">
        <v>118</v>
      </c>
      <c r="D50" s="18" t="s">
        <v>119</v>
      </c>
      <c r="E50" s="57" t="s">
        <v>120</v>
      </c>
      <c r="F50" s="17" t="s">
        <v>117</v>
      </c>
      <c r="G50" s="18">
        <v>401</v>
      </c>
      <c r="H50" s="10">
        <v>23</v>
      </c>
      <c r="I50" s="35">
        <v>69</v>
      </c>
      <c r="J50" s="48">
        <v>81.8</v>
      </c>
      <c r="K50" s="17"/>
      <c r="L50" s="35">
        <f t="shared" si="3"/>
        <v>173.8</v>
      </c>
      <c r="M50" s="32">
        <v>165.76</v>
      </c>
      <c r="N50" s="36">
        <v>1</v>
      </c>
      <c r="O50" s="17"/>
      <c r="P50" s="17" t="s">
        <v>23</v>
      </c>
    </row>
    <row r="51" ht="24" customHeight="1" spans="1:16">
      <c r="A51" s="20" t="s">
        <v>121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45"/>
    </row>
    <row r="52" ht="30" customHeight="1" spans="1:16">
      <c r="A52" s="17">
        <v>1</v>
      </c>
      <c r="B52" s="17" t="s">
        <v>107</v>
      </c>
      <c r="C52" s="11" t="s">
        <v>122</v>
      </c>
      <c r="D52" s="12" t="s">
        <v>123</v>
      </c>
      <c r="E52" s="57" t="s">
        <v>124</v>
      </c>
      <c r="F52" s="17" t="s">
        <v>121</v>
      </c>
      <c r="G52" s="12">
        <v>413</v>
      </c>
      <c r="H52" s="12">
        <v>23</v>
      </c>
      <c r="I52" s="15">
        <v>62.25</v>
      </c>
      <c r="J52" s="49">
        <v>84.4</v>
      </c>
      <c r="K52" s="17"/>
      <c r="L52" s="15">
        <f t="shared" si="3"/>
        <v>169.65</v>
      </c>
      <c r="M52" s="50">
        <v>167</v>
      </c>
      <c r="N52" s="15">
        <v>1</v>
      </c>
      <c r="O52" s="17"/>
      <c r="P52" s="17" t="s">
        <v>23</v>
      </c>
    </row>
    <row r="53" ht="24" customHeight="1" spans="1:16">
      <c r="A53" s="20" t="s">
        <v>125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45"/>
    </row>
    <row r="54" ht="42" customHeight="1" spans="1:16">
      <c r="A54" s="17">
        <v>1</v>
      </c>
      <c r="B54" s="17" t="s">
        <v>107</v>
      </c>
      <c r="C54" s="22" t="s">
        <v>126</v>
      </c>
      <c r="D54" s="23" t="s">
        <v>127</v>
      </c>
      <c r="E54" s="24">
        <v>135400</v>
      </c>
      <c r="F54" s="24" t="s">
        <v>125</v>
      </c>
      <c r="G54" s="12">
        <v>393</v>
      </c>
      <c r="H54" s="12">
        <v>22</v>
      </c>
      <c r="I54" s="51">
        <v>67.5</v>
      </c>
      <c r="J54" s="11">
        <v>83.4</v>
      </c>
      <c r="K54" s="24"/>
      <c r="L54" s="51">
        <f>H54+I54+J54</f>
        <v>172.9</v>
      </c>
      <c r="M54" s="51">
        <v>163.48</v>
      </c>
      <c r="N54" s="52"/>
      <c r="O54" s="41" t="s">
        <v>128</v>
      </c>
      <c r="P54" s="17" t="s">
        <v>23</v>
      </c>
    </row>
    <row r="55" ht="30" customHeight="1" spans="1:16">
      <c r="A55" s="17">
        <v>2</v>
      </c>
      <c r="B55" s="17" t="s">
        <v>107</v>
      </c>
      <c r="C55" s="25" t="s">
        <v>129</v>
      </c>
      <c r="D55" s="26" t="s">
        <v>130</v>
      </c>
      <c r="E55" s="17">
        <v>135400</v>
      </c>
      <c r="F55" s="17" t="s">
        <v>125</v>
      </c>
      <c r="G55" s="7">
        <v>429</v>
      </c>
      <c r="H55" s="7">
        <v>23</v>
      </c>
      <c r="I55" s="15">
        <v>67.5</v>
      </c>
      <c r="J55" s="8">
        <v>87.4</v>
      </c>
      <c r="K55" s="53"/>
      <c r="L55" s="15">
        <f t="shared" ref="L55:L77" si="4">H55+I55+J55</f>
        <v>177.9</v>
      </c>
      <c r="M55" s="15">
        <v>174.12</v>
      </c>
      <c r="N55" s="15">
        <v>1</v>
      </c>
      <c r="O55" s="17"/>
      <c r="P55" s="17" t="s">
        <v>23</v>
      </c>
    </row>
    <row r="56" ht="30" customHeight="1" spans="1:16">
      <c r="A56" s="17">
        <v>3</v>
      </c>
      <c r="B56" s="17" t="s">
        <v>107</v>
      </c>
      <c r="C56" s="25" t="s">
        <v>131</v>
      </c>
      <c r="D56" s="26" t="s">
        <v>132</v>
      </c>
      <c r="E56" s="17">
        <v>135400</v>
      </c>
      <c r="F56" s="17" t="s">
        <v>125</v>
      </c>
      <c r="G56" s="7">
        <v>413</v>
      </c>
      <c r="H56" s="7">
        <v>22</v>
      </c>
      <c r="I56" s="15">
        <v>66.75</v>
      </c>
      <c r="J56" s="8">
        <v>91.4</v>
      </c>
      <c r="K56" s="53"/>
      <c r="L56" s="15">
        <f t="shared" si="4"/>
        <v>180.15</v>
      </c>
      <c r="M56" s="15">
        <v>171.18</v>
      </c>
      <c r="N56" s="15">
        <v>2</v>
      </c>
      <c r="O56" s="17"/>
      <c r="P56" s="17" t="s">
        <v>23</v>
      </c>
    </row>
    <row r="57" ht="30" customHeight="1" spans="1:16">
      <c r="A57" s="17">
        <v>4</v>
      </c>
      <c r="B57" s="17" t="s">
        <v>107</v>
      </c>
      <c r="C57" s="25" t="s">
        <v>133</v>
      </c>
      <c r="D57" s="26" t="s">
        <v>134</v>
      </c>
      <c r="E57" s="17">
        <v>135400</v>
      </c>
      <c r="F57" s="17" t="s">
        <v>125</v>
      </c>
      <c r="G57" s="7">
        <v>415</v>
      </c>
      <c r="H57" s="7">
        <v>22</v>
      </c>
      <c r="I57" s="15">
        <v>67.5</v>
      </c>
      <c r="J57" s="8">
        <v>86.6</v>
      </c>
      <c r="K57" s="53"/>
      <c r="L57" s="15">
        <f t="shared" si="4"/>
        <v>176.1</v>
      </c>
      <c r="M57" s="15">
        <v>170.04</v>
      </c>
      <c r="N57" s="15">
        <v>3</v>
      </c>
      <c r="O57" s="17"/>
      <c r="P57" s="17" t="s">
        <v>23</v>
      </c>
    </row>
    <row r="58" ht="30" customHeight="1" spans="1:16">
      <c r="A58" s="17">
        <v>5</v>
      </c>
      <c r="B58" s="17" t="s">
        <v>107</v>
      </c>
      <c r="C58" s="25" t="s">
        <v>135</v>
      </c>
      <c r="D58" s="26" t="s">
        <v>136</v>
      </c>
      <c r="E58" s="17">
        <v>135400</v>
      </c>
      <c r="F58" s="17" t="s">
        <v>125</v>
      </c>
      <c r="G58" s="7">
        <v>403</v>
      </c>
      <c r="H58" s="7">
        <v>23</v>
      </c>
      <c r="I58" s="15">
        <v>66</v>
      </c>
      <c r="J58" s="8">
        <v>86.8</v>
      </c>
      <c r="K58" s="53"/>
      <c r="L58" s="15">
        <f t="shared" si="4"/>
        <v>175.8</v>
      </c>
      <c r="M58" s="15">
        <v>167.04</v>
      </c>
      <c r="N58" s="15">
        <v>4</v>
      </c>
      <c r="O58" s="17"/>
      <c r="P58" s="17" t="s">
        <v>23</v>
      </c>
    </row>
    <row r="59" ht="30" customHeight="1" spans="1:16">
      <c r="A59" s="17">
        <v>6</v>
      </c>
      <c r="B59" s="17" t="s">
        <v>107</v>
      </c>
      <c r="C59" s="25" t="s">
        <v>137</v>
      </c>
      <c r="D59" s="26" t="s">
        <v>138</v>
      </c>
      <c r="E59" s="17">
        <v>135400</v>
      </c>
      <c r="F59" s="17" t="s">
        <v>125</v>
      </c>
      <c r="G59" s="7">
        <v>402</v>
      </c>
      <c r="H59" s="7">
        <v>21</v>
      </c>
      <c r="I59" s="15">
        <v>65.25</v>
      </c>
      <c r="J59" s="8">
        <v>89</v>
      </c>
      <c r="K59" s="53"/>
      <c r="L59" s="15">
        <f t="shared" si="4"/>
        <v>175.25</v>
      </c>
      <c r="M59" s="15">
        <v>166.58</v>
      </c>
      <c r="N59" s="15">
        <v>5</v>
      </c>
      <c r="O59" s="17"/>
      <c r="P59" s="17" t="s">
        <v>23</v>
      </c>
    </row>
    <row r="60" ht="30" customHeight="1" spans="1:16">
      <c r="A60" s="17">
        <v>7</v>
      </c>
      <c r="B60" s="17" t="s">
        <v>107</v>
      </c>
      <c r="C60" s="25" t="s">
        <v>139</v>
      </c>
      <c r="D60" s="26" t="s">
        <v>140</v>
      </c>
      <c r="E60" s="17">
        <v>135400</v>
      </c>
      <c r="F60" s="17" t="s">
        <v>125</v>
      </c>
      <c r="G60" s="7">
        <v>397</v>
      </c>
      <c r="H60" s="7">
        <v>22</v>
      </c>
      <c r="I60" s="15">
        <v>65.25</v>
      </c>
      <c r="J60" s="8">
        <v>90.8</v>
      </c>
      <c r="K60" s="53"/>
      <c r="L60" s="15">
        <f t="shared" si="4"/>
        <v>178.05</v>
      </c>
      <c r="M60" s="50">
        <v>166.5</v>
      </c>
      <c r="N60" s="15">
        <v>6</v>
      </c>
      <c r="O60" s="17"/>
      <c r="P60" s="17" t="s">
        <v>23</v>
      </c>
    </row>
    <row r="61" ht="30" customHeight="1" spans="1:16">
      <c r="A61" s="17">
        <v>8</v>
      </c>
      <c r="B61" s="17" t="s">
        <v>107</v>
      </c>
      <c r="C61" s="25" t="s">
        <v>141</v>
      </c>
      <c r="D61" s="26" t="s">
        <v>142</v>
      </c>
      <c r="E61" s="17">
        <v>135400</v>
      </c>
      <c r="F61" s="17" t="s">
        <v>125</v>
      </c>
      <c r="G61" s="7">
        <v>392</v>
      </c>
      <c r="H61" s="7">
        <v>23</v>
      </c>
      <c r="I61" s="15">
        <v>65.25</v>
      </c>
      <c r="J61" s="8">
        <v>89.2</v>
      </c>
      <c r="K61" s="53"/>
      <c r="L61" s="15">
        <f t="shared" si="4"/>
        <v>177.45</v>
      </c>
      <c r="M61" s="15">
        <v>165.06</v>
      </c>
      <c r="N61" s="15">
        <v>7</v>
      </c>
      <c r="O61" s="17"/>
      <c r="P61" s="17" t="s">
        <v>23</v>
      </c>
    </row>
    <row r="62" ht="30" customHeight="1" spans="1:16">
      <c r="A62" s="17">
        <v>9</v>
      </c>
      <c r="B62" s="17" t="s">
        <v>107</v>
      </c>
      <c r="C62" s="25" t="s">
        <v>143</v>
      </c>
      <c r="D62" s="26" t="s">
        <v>144</v>
      </c>
      <c r="E62" s="17">
        <v>135400</v>
      </c>
      <c r="F62" s="17" t="s">
        <v>125</v>
      </c>
      <c r="G62" s="7">
        <v>389</v>
      </c>
      <c r="H62" s="7">
        <v>22</v>
      </c>
      <c r="I62" s="15">
        <v>66.75</v>
      </c>
      <c r="J62" s="8">
        <v>88.8</v>
      </c>
      <c r="K62" s="53"/>
      <c r="L62" s="15">
        <f t="shared" si="4"/>
        <v>177.55</v>
      </c>
      <c r="M62" s="15">
        <v>164.38</v>
      </c>
      <c r="N62" s="15">
        <v>8</v>
      </c>
      <c r="O62" s="17"/>
      <c r="P62" s="17" t="s">
        <v>23</v>
      </c>
    </row>
    <row r="63" ht="30" customHeight="1" spans="1:16">
      <c r="A63" s="17">
        <v>10</v>
      </c>
      <c r="B63" s="17" t="s">
        <v>107</v>
      </c>
      <c r="C63" s="25" t="s">
        <v>145</v>
      </c>
      <c r="D63" s="26" t="s">
        <v>146</v>
      </c>
      <c r="E63" s="17">
        <v>135400</v>
      </c>
      <c r="F63" s="17" t="s">
        <v>125</v>
      </c>
      <c r="G63" s="7">
        <v>394</v>
      </c>
      <c r="H63" s="7">
        <v>22</v>
      </c>
      <c r="I63" s="15">
        <v>66</v>
      </c>
      <c r="J63" s="8">
        <v>86.4</v>
      </c>
      <c r="K63" s="53"/>
      <c r="L63" s="15">
        <f t="shared" si="4"/>
        <v>174.4</v>
      </c>
      <c r="M63" s="15">
        <v>164.32</v>
      </c>
      <c r="N63" s="15">
        <v>9</v>
      </c>
      <c r="O63" s="17"/>
      <c r="P63" s="17" t="s">
        <v>23</v>
      </c>
    </row>
    <row r="64" ht="30" customHeight="1" spans="1:16">
      <c r="A64" s="17">
        <v>11</v>
      </c>
      <c r="B64" s="17" t="s">
        <v>107</v>
      </c>
      <c r="C64" s="25" t="s">
        <v>147</v>
      </c>
      <c r="D64" s="26" t="s">
        <v>148</v>
      </c>
      <c r="E64" s="17">
        <v>135400</v>
      </c>
      <c r="F64" s="17" t="s">
        <v>125</v>
      </c>
      <c r="G64" s="7">
        <v>397</v>
      </c>
      <c r="H64" s="7">
        <v>21</v>
      </c>
      <c r="I64" s="15">
        <v>66</v>
      </c>
      <c r="J64" s="8">
        <v>85.2</v>
      </c>
      <c r="K64" s="53"/>
      <c r="L64" s="15">
        <f t="shared" si="4"/>
        <v>172.2</v>
      </c>
      <c r="M64" s="15">
        <v>164.16</v>
      </c>
      <c r="N64" s="15">
        <v>10</v>
      </c>
      <c r="O64" s="17"/>
      <c r="P64" s="17" t="s">
        <v>23</v>
      </c>
    </row>
    <row r="65" ht="30" customHeight="1" spans="1:16">
      <c r="A65" s="17">
        <v>12</v>
      </c>
      <c r="B65" s="17" t="s">
        <v>107</v>
      </c>
      <c r="C65" s="25" t="s">
        <v>149</v>
      </c>
      <c r="D65" s="26" t="s">
        <v>150</v>
      </c>
      <c r="E65" s="17">
        <v>135400</v>
      </c>
      <c r="F65" s="17" t="s">
        <v>125</v>
      </c>
      <c r="G65" s="7">
        <v>388</v>
      </c>
      <c r="H65" s="7">
        <v>22</v>
      </c>
      <c r="I65" s="15">
        <v>66</v>
      </c>
      <c r="J65" s="8">
        <v>89.2</v>
      </c>
      <c r="K65" s="53"/>
      <c r="L65" s="15">
        <f t="shared" si="4"/>
        <v>177.2</v>
      </c>
      <c r="M65" s="50">
        <v>164</v>
      </c>
      <c r="N65" s="15">
        <v>11</v>
      </c>
      <c r="O65" s="17"/>
      <c r="P65" s="17" t="s">
        <v>23</v>
      </c>
    </row>
    <row r="66" ht="30" customHeight="1" spans="1:16">
      <c r="A66" s="17">
        <v>13</v>
      </c>
      <c r="B66" s="17" t="s">
        <v>107</v>
      </c>
      <c r="C66" s="25" t="s">
        <v>151</v>
      </c>
      <c r="D66" s="26" t="s">
        <v>152</v>
      </c>
      <c r="E66" s="17">
        <v>135400</v>
      </c>
      <c r="F66" s="17" t="s">
        <v>125</v>
      </c>
      <c r="G66" s="7">
        <v>391</v>
      </c>
      <c r="H66" s="7">
        <v>20</v>
      </c>
      <c r="I66" s="15">
        <v>66</v>
      </c>
      <c r="J66" s="8">
        <v>87</v>
      </c>
      <c r="K66" s="53"/>
      <c r="L66" s="15">
        <f t="shared" si="4"/>
        <v>173</v>
      </c>
      <c r="M66" s="15">
        <v>163.04</v>
      </c>
      <c r="N66" s="15">
        <v>12</v>
      </c>
      <c r="O66" s="17"/>
      <c r="P66" s="17" t="s">
        <v>23</v>
      </c>
    </row>
    <row r="67" ht="30" customHeight="1" spans="1:16">
      <c r="A67" s="17">
        <v>14</v>
      </c>
      <c r="B67" s="17" t="s">
        <v>107</v>
      </c>
      <c r="C67" s="25" t="s">
        <v>153</v>
      </c>
      <c r="D67" s="26" t="s">
        <v>154</v>
      </c>
      <c r="E67" s="17">
        <v>135400</v>
      </c>
      <c r="F67" s="17" t="s">
        <v>125</v>
      </c>
      <c r="G67" s="7">
        <v>390</v>
      </c>
      <c r="H67" s="7">
        <v>21</v>
      </c>
      <c r="I67" s="15">
        <v>64.5</v>
      </c>
      <c r="J67" s="8">
        <v>86.2</v>
      </c>
      <c r="K67" s="53"/>
      <c r="L67" s="15">
        <f t="shared" si="4"/>
        <v>171.7</v>
      </c>
      <c r="M67" s="15">
        <v>162.28</v>
      </c>
      <c r="N67" s="15">
        <v>13</v>
      </c>
      <c r="O67" s="17"/>
      <c r="P67" s="17" t="s">
        <v>23</v>
      </c>
    </row>
    <row r="68" ht="30" customHeight="1" spans="1:16">
      <c r="A68" s="17">
        <v>15</v>
      </c>
      <c r="B68" s="17" t="s">
        <v>107</v>
      </c>
      <c r="C68" s="25" t="s">
        <v>155</v>
      </c>
      <c r="D68" s="26" t="s">
        <v>156</v>
      </c>
      <c r="E68" s="17">
        <v>135400</v>
      </c>
      <c r="F68" s="17" t="s">
        <v>125</v>
      </c>
      <c r="G68" s="7">
        <v>380</v>
      </c>
      <c r="H68" s="7">
        <v>22</v>
      </c>
      <c r="I68" s="15">
        <v>64.5</v>
      </c>
      <c r="J68" s="15">
        <v>90.4</v>
      </c>
      <c r="K68" s="53"/>
      <c r="L68" s="15">
        <f t="shared" si="4"/>
        <v>176.9</v>
      </c>
      <c r="M68" s="15">
        <v>161.96</v>
      </c>
      <c r="N68" s="15">
        <v>14</v>
      </c>
      <c r="O68" s="17"/>
      <c r="P68" s="17" t="s">
        <v>23</v>
      </c>
    </row>
    <row r="69" ht="30" customHeight="1" spans="1:16">
      <c r="A69" s="17">
        <v>16</v>
      </c>
      <c r="B69" s="17" t="s">
        <v>107</v>
      </c>
      <c r="C69" s="25" t="s">
        <v>157</v>
      </c>
      <c r="D69" s="26" t="s">
        <v>158</v>
      </c>
      <c r="E69" s="17">
        <v>135400</v>
      </c>
      <c r="F69" s="17" t="s">
        <v>125</v>
      </c>
      <c r="G69" s="7">
        <v>379</v>
      </c>
      <c r="H69" s="7">
        <v>22</v>
      </c>
      <c r="I69" s="15">
        <v>67.5</v>
      </c>
      <c r="J69" s="15">
        <v>88</v>
      </c>
      <c r="K69" s="53"/>
      <c r="L69" s="15">
        <f t="shared" si="4"/>
        <v>177.5</v>
      </c>
      <c r="M69" s="15">
        <v>161.96</v>
      </c>
      <c r="N69" s="15">
        <v>15</v>
      </c>
      <c r="O69" s="17"/>
      <c r="P69" s="17" t="s">
        <v>23</v>
      </c>
    </row>
    <row r="70" ht="30" customHeight="1" spans="1:16">
      <c r="A70" s="17">
        <v>17</v>
      </c>
      <c r="B70" s="17" t="s">
        <v>107</v>
      </c>
      <c r="C70" s="25" t="s">
        <v>159</v>
      </c>
      <c r="D70" s="26" t="s">
        <v>160</v>
      </c>
      <c r="E70" s="17">
        <v>135400</v>
      </c>
      <c r="F70" s="17" t="s">
        <v>125</v>
      </c>
      <c r="G70" s="7">
        <v>386</v>
      </c>
      <c r="H70" s="7">
        <v>22</v>
      </c>
      <c r="I70" s="15">
        <v>65.25</v>
      </c>
      <c r="J70" s="15">
        <v>84.6</v>
      </c>
      <c r="K70" s="53"/>
      <c r="L70" s="15">
        <f t="shared" si="4"/>
        <v>171.85</v>
      </c>
      <c r="M70" s="15">
        <v>161.38</v>
      </c>
      <c r="N70" s="15">
        <v>16</v>
      </c>
      <c r="O70" s="17"/>
      <c r="P70" s="17" t="s">
        <v>23</v>
      </c>
    </row>
    <row r="71" ht="30" customHeight="1" spans="1:16">
      <c r="A71" s="17">
        <v>18</v>
      </c>
      <c r="B71" s="17" t="s">
        <v>107</v>
      </c>
      <c r="C71" s="25" t="s">
        <v>161</v>
      </c>
      <c r="D71" s="26" t="s">
        <v>162</v>
      </c>
      <c r="E71" s="17">
        <v>135400</v>
      </c>
      <c r="F71" s="17" t="s">
        <v>125</v>
      </c>
      <c r="G71" s="7">
        <v>394</v>
      </c>
      <c r="H71" s="7">
        <v>18</v>
      </c>
      <c r="I71" s="15">
        <v>65.25</v>
      </c>
      <c r="J71" s="8">
        <v>82.8</v>
      </c>
      <c r="K71" s="53"/>
      <c r="L71" s="15">
        <f t="shared" si="4"/>
        <v>166.05</v>
      </c>
      <c r="M71" s="15">
        <v>160.98</v>
      </c>
      <c r="N71" s="15">
        <v>17</v>
      </c>
      <c r="O71" s="17"/>
      <c r="P71" s="17" t="s">
        <v>23</v>
      </c>
    </row>
    <row r="72" ht="30" customHeight="1" spans="1:16">
      <c r="A72" s="17">
        <v>19</v>
      </c>
      <c r="B72" s="17" t="s">
        <v>107</v>
      </c>
      <c r="C72" s="25" t="s">
        <v>163</v>
      </c>
      <c r="D72" s="26" t="s">
        <v>164</v>
      </c>
      <c r="E72" s="17">
        <v>135400</v>
      </c>
      <c r="F72" s="17" t="s">
        <v>125</v>
      </c>
      <c r="G72" s="7">
        <v>380</v>
      </c>
      <c r="H72" s="7">
        <v>19</v>
      </c>
      <c r="I72" s="15">
        <v>65.25</v>
      </c>
      <c r="J72" s="15">
        <v>86.8</v>
      </c>
      <c r="K72" s="53"/>
      <c r="L72" s="15">
        <f t="shared" si="4"/>
        <v>171.05</v>
      </c>
      <c r="M72" s="15">
        <v>159.62</v>
      </c>
      <c r="N72" s="15">
        <v>18</v>
      </c>
      <c r="O72" s="17"/>
      <c r="P72" s="17" t="s">
        <v>23</v>
      </c>
    </row>
    <row r="73" ht="30" customHeight="1" spans="1:16">
      <c r="A73" s="17">
        <v>20</v>
      </c>
      <c r="B73" s="17" t="s">
        <v>107</v>
      </c>
      <c r="C73" s="13" t="s">
        <v>165</v>
      </c>
      <c r="D73" s="18" t="s">
        <v>166</v>
      </c>
      <c r="E73" s="17">
        <v>135400</v>
      </c>
      <c r="F73" s="17" t="s">
        <v>125</v>
      </c>
      <c r="G73" s="12">
        <v>369</v>
      </c>
      <c r="H73" s="12">
        <v>21</v>
      </c>
      <c r="I73" s="51">
        <v>66.75</v>
      </c>
      <c r="J73" s="51">
        <v>84.8</v>
      </c>
      <c r="K73" s="53"/>
      <c r="L73" s="51">
        <f t="shared" si="4"/>
        <v>172.55</v>
      </c>
      <c r="M73" s="54">
        <v>157.58</v>
      </c>
      <c r="N73" s="51">
        <v>19</v>
      </c>
      <c r="O73" s="17"/>
      <c r="P73" s="17" t="s">
        <v>62</v>
      </c>
    </row>
    <row r="74" ht="30" customHeight="1" spans="1:16">
      <c r="A74" s="17">
        <v>21</v>
      </c>
      <c r="B74" s="17" t="s">
        <v>107</v>
      </c>
      <c r="C74" s="13" t="s">
        <v>167</v>
      </c>
      <c r="D74" s="18" t="s">
        <v>168</v>
      </c>
      <c r="E74" s="17">
        <v>135400</v>
      </c>
      <c r="F74" s="17" t="s">
        <v>125</v>
      </c>
      <c r="G74" s="12">
        <v>374</v>
      </c>
      <c r="H74" s="12">
        <v>19</v>
      </c>
      <c r="I74" s="51">
        <v>66</v>
      </c>
      <c r="J74" s="51">
        <v>84</v>
      </c>
      <c r="K74" s="53"/>
      <c r="L74" s="51">
        <f t="shared" si="4"/>
        <v>169</v>
      </c>
      <c r="M74" s="54">
        <v>157.36</v>
      </c>
      <c r="N74" s="51">
        <v>20</v>
      </c>
      <c r="O74" s="17"/>
      <c r="P74" s="17" t="s">
        <v>62</v>
      </c>
    </row>
    <row r="75" ht="30" customHeight="1" spans="1:16">
      <c r="A75" s="17">
        <v>22</v>
      </c>
      <c r="B75" s="17" t="s">
        <v>107</v>
      </c>
      <c r="C75" s="13" t="s">
        <v>169</v>
      </c>
      <c r="D75" s="18" t="s">
        <v>170</v>
      </c>
      <c r="E75" s="17">
        <v>135400</v>
      </c>
      <c r="F75" s="17" t="s">
        <v>125</v>
      </c>
      <c r="G75" s="12">
        <v>369</v>
      </c>
      <c r="H75" s="12">
        <v>20</v>
      </c>
      <c r="I75" s="51">
        <v>65.25</v>
      </c>
      <c r="J75" s="51">
        <v>86.6</v>
      </c>
      <c r="K75" s="53"/>
      <c r="L75" s="51">
        <f t="shared" si="4"/>
        <v>171.85</v>
      </c>
      <c r="M75" s="54">
        <v>157.3</v>
      </c>
      <c r="N75" s="51">
        <v>21</v>
      </c>
      <c r="O75" s="17"/>
      <c r="P75" s="17" t="s">
        <v>62</v>
      </c>
    </row>
    <row r="76" ht="30" customHeight="1" spans="1:16">
      <c r="A76" s="17">
        <v>23</v>
      </c>
      <c r="B76" s="17" t="s">
        <v>107</v>
      </c>
      <c r="C76" s="13" t="s">
        <v>171</v>
      </c>
      <c r="D76" s="18" t="s">
        <v>172</v>
      </c>
      <c r="E76" s="17">
        <v>135400</v>
      </c>
      <c r="F76" s="17" t="s">
        <v>125</v>
      </c>
      <c r="G76" s="12">
        <v>369</v>
      </c>
      <c r="H76" s="12">
        <v>20</v>
      </c>
      <c r="I76" s="51">
        <v>66.75</v>
      </c>
      <c r="J76" s="51">
        <v>83.8</v>
      </c>
      <c r="K76" s="53"/>
      <c r="L76" s="51">
        <f t="shared" si="4"/>
        <v>170.55</v>
      </c>
      <c r="M76" s="54">
        <v>156.78</v>
      </c>
      <c r="N76" s="51">
        <v>24</v>
      </c>
      <c r="O76" s="17"/>
      <c r="P76" s="17" t="s">
        <v>62</v>
      </c>
    </row>
    <row r="77" ht="30" customHeight="1"/>
  </sheetData>
  <mergeCells count="8">
    <mergeCell ref="A1:O1"/>
    <mergeCell ref="A3:P3"/>
    <mergeCell ref="A25:P25"/>
    <mergeCell ref="A44:P44"/>
    <mergeCell ref="A47:P47"/>
    <mergeCell ref="A49:P49"/>
    <mergeCell ref="A51:P51"/>
    <mergeCell ref="A53:P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蔬菜</cp:lastModifiedBy>
  <dcterms:created xsi:type="dcterms:W3CDTF">2024-04-03T11:30:00Z</dcterms:created>
  <dcterms:modified xsi:type="dcterms:W3CDTF">2024-04-03T12:26:05Z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13A8EADD02BB4EC9BD9074EA76EAD2F4_11</vt:lpwstr>
  </property>
  <property fmtid="{D5CDD505-2E9C-101B-9397-08002B2CF9AE}" pid="3" name="KSOProductBuildVer">
    <vt:lpwstr>2052-12.1.0.16388</vt:lpwstr>
  </property>
</Properties>
</file>